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20-02" sheetId="1" r:id="rId4"/>
    <sheet name="2020-03" sheetId="2" r:id="rId5"/>
    <sheet name="2020-04" sheetId="3" r:id="rId6"/>
    <sheet name="2020-05" sheetId="4" r:id="rId7"/>
    <sheet name="2020-06" sheetId="5" r:id="rId8"/>
    <sheet name="2020-07" sheetId="6" r:id="rId9"/>
    <sheet name="2020-08" sheetId="7" r:id="rId10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<sst xmlns="http://schemas.openxmlformats.org/spreadsheetml/2006/main" uniqueCount="82">
  <si>
    <t>Naziv tvrtke:</t>
  </si>
  <si>
    <t>de Cotrullis grupa d.o.o.</t>
  </si>
  <si>
    <t>Mjesto i adresa:</t>
  </si>
  <si>
    <t>Gradišćanska 36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</si>
  <si>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</si>
  <si>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</si>
  <si>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01.02.2020 DO 29.02.2020 GODINE</t>
  </si>
  <si>
    <t xml:space="preserve">Ime i prezime: </t>
  </si>
  <si>
    <t>Danko Petek</t>
  </si>
  <si>
    <t xml:space="preserve">Marka automobila: </t>
  </si>
  <si>
    <t>HONDA</t>
  </si>
  <si>
    <t>Registarski broj automobila:</t>
  </si>
  <si>
    <t>ZG5331DE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</si>
  <si>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</si>
  <si>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</si>
  <si>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</si>
  <si>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</si>
  <si>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</si>
  <si>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</si>
  <si>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</si>
  <si>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01.03.2020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</si>
  <si>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</si>
  <si>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</si>
  <si>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</si>
  <si>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</si>
  <si>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</si>
  <si>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</si>
  <si>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</si>
  <si>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</si>
  <si>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</si>
  <si>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</si>
  <si>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</si>
  <si>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01.03.2020 DO 31.03.2020 GODINE</t>
  </si>
  <si>
    <t>06.03.2020</t>
  </si>
  <si>
    <t>11:39-13:03</t>
  </si>
  <si>
    <t>Raiffeisen bank Austria d.d.</t>
  </si>
  <si>
    <t>09.03.2020</t>
  </si>
  <si>
    <t>12:21-13:44</t>
  </si>
  <si>
    <t>Sigyn-istraživanje i razvoj d.o.o.</t>
  </si>
  <si>
    <t>13.03.2020</t>
  </si>
  <si>
    <t>13:04-14:01</t>
  </si>
  <si>
    <t>18.03.2020</t>
  </si>
  <si>
    <t>8:52-10:12</t>
  </si>
  <si>
    <t>Javni bilježnik Darja Bošnjak</t>
  </si>
  <si>
    <t>27.03.2020</t>
  </si>
  <si>
    <t>9:15-10:26</t>
  </si>
  <si>
    <t>PUPILLA d.o.o.</t>
  </si>
  <si>
    <t>31.03.2020</t>
  </si>
  <si>
    <t>8:38-10:14</t>
  </si>
  <si>
    <t>01.04.2020</t>
  </si>
  <si>
    <t>ZA RAZDOBLJE OD 01.04.2020 DO 30.04.2020 GODINE</t>
  </si>
  <si>
    <t>16.04.2020</t>
  </si>
  <si>
    <t>10:02-11:48</t>
  </si>
  <si>
    <t>RAVERUS d.o.o.</t>
  </si>
  <si>
    <t>01.05.2020</t>
  </si>
  <si>
    <t>ZA RAZDOBLJE OD 01.05.2020 DO 31.05.2020 GODINE</t>
  </si>
  <si>
    <t>01.06.2020</t>
  </si>
  <si>
    <t>ZA RAZDOBLJE OD 01.06.2020 DO 30.06.2020 GODINE</t>
  </si>
  <si>
    <t>09.06.2020</t>
  </si>
  <si>
    <t>10:29-11:14</t>
  </si>
  <si>
    <t>16.06.2020</t>
  </si>
  <si>
    <t>12:59-14:40</t>
  </si>
  <si>
    <t>HANZA Media d.o.o.</t>
  </si>
  <si>
    <t>24.06.2020</t>
  </si>
  <si>
    <t>8:58-10:07</t>
  </si>
  <si>
    <t>01.07.2020</t>
  </si>
  <si>
    <t>ZA RAZDOBLJE OD 01.07.2020 DO 31.07.2020 GODINE</t>
  </si>
  <si>
    <t>02.07.2020</t>
  </si>
  <si>
    <t>13:07-14:11</t>
  </si>
  <si>
    <t>09.07.2020</t>
  </si>
  <si>
    <t>15:20-16:07</t>
  </si>
  <si>
    <t>Odvjetničko društvo Mateša &amp; Kapitan</t>
  </si>
  <si>
    <t>15.07.2020</t>
  </si>
  <si>
    <t>11:42-12:27</t>
  </si>
  <si>
    <t>16.07.2020</t>
  </si>
  <si>
    <t>13:31-16:17</t>
  </si>
  <si>
    <t>DO.RE.MI. d.o.o.</t>
  </si>
  <si>
    <t>20.07.2020</t>
  </si>
  <si>
    <t>15:08-16:54</t>
  </si>
  <si>
    <t>01.08.2020</t>
  </si>
  <si>
    <t>ZA RAZDOBLJE OD 01.08.2020 DO 31.08.2020 GODINE</t>
  </si>
  <si>
    <t>01.09.2020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</si>
</sst>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1"/>
  <sheetViews>
    <sheetView tabSelected="0" workbookViewId="0" showGridLines="true" showRowColHeaders="1">
      <selection activeCell="G18" sqref="G18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33</v>
      </c>
      <c r="B13" s="30" t="s">
        <v>34</v>
      </c>
      <c r="C13" s="30">
        <v>671834</v>
      </c>
      <c r="D13" s="30">
        <v>671841</v>
      </c>
      <c r="E13" s="30">
        <v>7</v>
      </c>
      <c r="F13" s="30" t="s">
        <v>35</v>
      </c>
      <c r="G13" s="30"/>
    </row>
    <row r="14" spans="1:7">
      <c r="A14" s="30" t="s">
        <v>36</v>
      </c>
      <c r="B14" s="30" t="s">
        <v>37</v>
      </c>
      <c r="C14" s="30">
        <v>671888</v>
      </c>
      <c r="D14" s="30">
        <v>671897</v>
      </c>
      <c r="E14" s="30">
        <v>9</v>
      </c>
      <c r="F14" s="30" t="s">
        <v>38</v>
      </c>
      <c r="G14" s="30"/>
    </row>
    <row r="15" spans="1:7">
      <c r="A15" s="30" t="s">
        <v>39</v>
      </c>
      <c r="B15" s="30" t="s">
        <v>40</v>
      </c>
      <c r="C15" s="30">
        <v>671930</v>
      </c>
      <c r="D15" s="30">
        <v>671937</v>
      </c>
      <c r="E15" s="30">
        <v>7</v>
      </c>
      <c r="F15" s="30" t="s">
        <v>35</v>
      </c>
      <c r="G15" s="30"/>
    </row>
    <row r="16" spans="1:7">
      <c r="A16" s="30" t="s">
        <v>41</v>
      </c>
      <c r="B16" s="30" t="s">
        <v>42</v>
      </c>
      <c r="C16" s="30">
        <v>672934</v>
      </c>
      <c r="D16" s="30">
        <v>672941</v>
      </c>
      <c r="E16" s="30">
        <v>7</v>
      </c>
      <c r="F16" s="30" t="s">
        <v>43</v>
      </c>
      <c r="G16" s="30"/>
    </row>
    <row r="17" spans="1:7">
      <c r="A17" s="30" t="s">
        <v>44</v>
      </c>
      <c r="B17" s="30" t="s">
        <v>45</v>
      </c>
      <c r="C17" s="30">
        <v>673958</v>
      </c>
      <c r="D17" s="30">
        <v>673964</v>
      </c>
      <c r="E17" s="30">
        <v>6</v>
      </c>
      <c r="F17" s="30" t="s">
        <v>46</v>
      </c>
      <c r="G17" s="30"/>
    </row>
    <row r="18" spans="1:7">
      <c r="A18" s="30" t="s">
        <v>47</v>
      </c>
      <c r="B18" s="30" t="s">
        <v>48</v>
      </c>
      <c r="C18" s="30">
        <v>673984</v>
      </c>
      <c r="D18" s="30">
        <v>673993</v>
      </c>
      <c r="E18" s="30">
        <v>9</v>
      </c>
      <c r="F18" s="30" t="s">
        <v>38</v>
      </c>
      <c r="G18" s="30"/>
    </row>
    <row r="19" spans="1:7">
      <c r="A19" s="9"/>
      <c r="B19" s="9"/>
      <c r="C19" s="9"/>
      <c r="D19" s="9"/>
      <c r="E19" s="9"/>
      <c r="F19" s="5"/>
      <c r="G19" s="5"/>
    </row>
    <row r="20" spans="1:7">
      <c r="A20" s="19" t="s">
        <v>21</v>
      </c>
      <c r="B20" s="19"/>
      <c r="C20" s="10"/>
      <c r="D20" s="10"/>
      <c r="E20" s="10">
        <v>45</v>
      </c>
      <c r="F20" s="1"/>
      <c r="G20" s="1"/>
    </row>
    <row r="22" spans="1:7">
      <c r="A22" s="12" t="s">
        <v>22</v>
      </c>
      <c r="B22" s="13"/>
      <c r="C22" s="13"/>
      <c r="D22" s="13"/>
      <c r="E22" s="13"/>
      <c r="F22" s="13"/>
      <c r="G22" s="12" t="s">
        <v>23</v>
      </c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24" t="s">
        <v>24</v>
      </c>
      <c r="B27" s="25"/>
      <c r="C27" s="25"/>
      <c r="D27" s="25"/>
      <c r="E27" s="11" t="s">
        <v>25</v>
      </c>
      <c r="F27" s="11" t="s">
        <v>26</v>
      </c>
      <c r="G27" s="8" t="s">
        <v>27</v>
      </c>
    </row>
    <row r="28" spans="1:7">
      <c r="A28" s="21" t="s">
        <v>28</v>
      </c>
      <c r="B28" s="22"/>
      <c r="C28" s="22"/>
      <c r="D28" s="23"/>
      <c r="E28" s="14" t="str">
        <f>+E20</f>
        <v>0</v>
      </c>
      <c r="F28" s="15">
        <v>2</v>
      </c>
      <c r="G28" s="16" t="str">
        <f>+E28*F28</f>
        <v>0</v>
      </c>
    </row>
    <row r="29" spans="1:7">
      <c r="A29" s="20" t="s">
        <v>29</v>
      </c>
      <c r="B29" s="20"/>
      <c r="C29" s="26"/>
      <c r="D29" s="26"/>
      <c r="E29" s="26"/>
      <c r="F29" s="26"/>
      <c r="G29" s="17">
        <v>0</v>
      </c>
    </row>
    <row r="30" spans="1:7">
      <c r="A30" s="20" t="s">
        <v>30</v>
      </c>
      <c r="B30" s="20"/>
      <c r="C30" s="20"/>
      <c r="D30" s="20"/>
      <c r="E30" s="20"/>
      <c r="F30" s="20"/>
      <c r="G30" s="16" t="str">
        <f>SUM(G28:G29)</f>
        <v>0</v>
      </c>
    </row>
    <row r="31" spans="1:7">
      <c r="A31" s="20" t="s">
        <v>31</v>
      </c>
      <c r="B31" s="20"/>
      <c r="C31" s="27" t="s">
        <v>49</v>
      </c>
      <c r="D31" s="28"/>
      <c r="E31" s="28"/>
      <c r="F31" s="28"/>
      <c r="G31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20:B20"/>
    <mergeCell ref="A31:B31"/>
    <mergeCell ref="A28:D28"/>
    <mergeCell ref="A27:D27"/>
    <mergeCell ref="A29:B29"/>
    <mergeCell ref="C29:F29"/>
    <mergeCell ref="A30:F30"/>
    <mergeCell ref="C31:G31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51</v>
      </c>
      <c r="B13" s="30" t="s">
        <v>52</v>
      </c>
      <c r="C13" s="30">
        <v>676836</v>
      </c>
      <c r="D13" s="30">
        <v>676852</v>
      </c>
      <c r="E13" s="30">
        <v>16</v>
      </c>
      <c r="F13" s="30" t="s">
        <v>53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21</v>
      </c>
      <c r="B15" s="19"/>
      <c r="C15" s="10"/>
      <c r="D15" s="10"/>
      <c r="E15" s="10">
        <v>16</v>
      </c>
      <c r="F15" s="1"/>
      <c r="G15" s="1"/>
    </row>
    <row r="17" spans="1:7">
      <c r="A17" s="12" t="s">
        <v>22</v>
      </c>
      <c r="B17" s="13"/>
      <c r="C17" s="13"/>
      <c r="D17" s="13"/>
      <c r="E17" s="13"/>
      <c r="F17" s="13"/>
      <c r="G17" s="12" t="s">
        <v>23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24</v>
      </c>
      <c r="B22" s="25"/>
      <c r="C22" s="25"/>
      <c r="D22" s="25"/>
      <c r="E22" s="11" t="s">
        <v>25</v>
      </c>
      <c r="F22" s="11" t="s">
        <v>26</v>
      </c>
      <c r="G22" s="8" t="s">
        <v>27</v>
      </c>
    </row>
    <row r="23" spans="1:7">
      <c r="A23" s="21" t="s">
        <v>28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29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30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31</v>
      </c>
      <c r="B26" s="20"/>
      <c r="C26" s="27" t="s">
        <v>54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55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26" spans="1:7">
      <c r="C26" t="s">
        <v>56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8"/>
  <sheetViews>
    <sheetView tabSelected="0" workbookViewId="0" showGridLines="true" showRowColHeaders="1">
      <selection activeCell="G15" sqref="G15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58</v>
      </c>
      <c r="B13" s="30" t="s">
        <v>59</v>
      </c>
      <c r="C13" s="30">
        <v>688294</v>
      </c>
      <c r="D13" s="30">
        <v>688300</v>
      </c>
      <c r="E13" s="30">
        <v>6</v>
      </c>
      <c r="F13" s="30" t="s">
        <v>46</v>
      </c>
      <c r="G13" s="30"/>
    </row>
    <row r="14" spans="1:7">
      <c r="A14" s="30" t="s">
        <v>60</v>
      </c>
      <c r="B14" s="30" t="s">
        <v>61</v>
      </c>
      <c r="C14" s="30">
        <v>689295</v>
      </c>
      <c r="D14" s="30">
        <v>689303</v>
      </c>
      <c r="E14" s="30">
        <v>8</v>
      </c>
      <c r="F14" s="30" t="s">
        <v>62</v>
      </c>
      <c r="G14" s="30"/>
    </row>
    <row r="15" spans="1:7">
      <c r="A15" s="30" t="s">
        <v>63</v>
      </c>
      <c r="B15" s="30" t="s">
        <v>64</v>
      </c>
      <c r="C15" s="30">
        <v>690267</v>
      </c>
      <c r="D15" s="30">
        <v>690275</v>
      </c>
      <c r="E15" s="30">
        <v>8</v>
      </c>
      <c r="F15" s="30" t="s">
        <v>62</v>
      </c>
      <c r="G15" s="30"/>
    </row>
    <row r="16" spans="1:7">
      <c r="A16" s="9"/>
      <c r="B16" s="9"/>
      <c r="C16" s="9"/>
      <c r="D16" s="9"/>
      <c r="E16" s="9"/>
      <c r="F16" s="5"/>
      <c r="G16" s="5"/>
    </row>
    <row r="17" spans="1:7">
      <c r="A17" s="19" t="s">
        <v>21</v>
      </c>
      <c r="B17" s="19"/>
      <c r="C17" s="10"/>
      <c r="D17" s="10"/>
      <c r="E17" s="10">
        <v>22</v>
      </c>
      <c r="F17" s="1"/>
      <c r="G17" s="1"/>
    </row>
    <row r="19" spans="1:7">
      <c r="A19" s="12" t="s">
        <v>22</v>
      </c>
      <c r="B19" s="13"/>
      <c r="C19" s="13"/>
      <c r="D19" s="13"/>
      <c r="E19" s="13"/>
      <c r="F19" s="13"/>
      <c r="G19" s="12" t="s">
        <v>23</v>
      </c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24" t="s">
        <v>24</v>
      </c>
      <c r="B24" s="25"/>
      <c r="C24" s="25"/>
      <c r="D24" s="25"/>
      <c r="E24" s="11" t="s">
        <v>25</v>
      </c>
      <c r="F24" s="11" t="s">
        <v>26</v>
      </c>
      <c r="G24" s="8" t="s">
        <v>27</v>
      </c>
    </row>
    <row r="25" spans="1:7">
      <c r="A25" s="21" t="s">
        <v>28</v>
      </c>
      <c r="B25" s="22"/>
      <c r="C25" s="22"/>
      <c r="D25" s="23"/>
      <c r="E25" s="14" t="str">
        <f>+E17</f>
        <v>0</v>
      </c>
      <c r="F25" s="15">
        <v>2</v>
      </c>
      <c r="G25" s="16" t="str">
        <f>+E25*F25</f>
        <v>0</v>
      </c>
    </row>
    <row r="26" spans="1:7">
      <c r="A26" s="20" t="s">
        <v>29</v>
      </c>
      <c r="B26" s="20"/>
      <c r="C26" s="26"/>
      <c r="D26" s="26"/>
      <c r="E26" s="26"/>
      <c r="F26" s="26"/>
      <c r="G26" s="17">
        <v>0</v>
      </c>
    </row>
    <row r="27" spans="1:7">
      <c r="A27" s="20" t="s">
        <v>30</v>
      </c>
      <c r="B27" s="20"/>
      <c r="C27" s="20"/>
      <c r="D27" s="20"/>
      <c r="E27" s="20"/>
      <c r="F27" s="20"/>
      <c r="G27" s="16" t="str">
        <f>SUM(G25:G26)</f>
        <v>0</v>
      </c>
    </row>
    <row r="28" spans="1:7">
      <c r="A28" s="20" t="s">
        <v>31</v>
      </c>
      <c r="B28" s="20"/>
      <c r="C28" s="27" t="s">
        <v>65</v>
      </c>
      <c r="D28" s="28"/>
      <c r="E28" s="28"/>
      <c r="F28" s="28"/>
      <c r="G28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7:B17"/>
    <mergeCell ref="A28:B28"/>
    <mergeCell ref="A25:D25"/>
    <mergeCell ref="A24:D24"/>
    <mergeCell ref="A26:B26"/>
    <mergeCell ref="C26:F26"/>
    <mergeCell ref="A27:F27"/>
    <mergeCell ref="C28:G28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7" sqref="G17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30" t="s">
        <v>67</v>
      </c>
      <c r="B13" s="30" t="s">
        <v>68</v>
      </c>
      <c r="C13" s="30">
        <v>690322</v>
      </c>
      <c r="D13" s="30">
        <v>690328</v>
      </c>
      <c r="E13" s="30">
        <v>6</v>
      </c>
      <c r="F13" s="30" t="s">
        <v>46</v>
      </c>
      <c r="G13" s="30"/>
    </row>
    <row r="14" spans="1:7">
      <c r="A14" s="30" t="s">
        <v>69</v>
      </c>
      <c r="B14" s="30" t="s">
        <v>70</v>
      </c>
      <c r="C14" s="30">
        <v>691297</v>
      </c>
      <c r="D14" s="30">
        <v>691301</v>
      </c>
      <c r="E14" s="30">
        <v>4</v>
      </c>
      <c r="F14" s="30" t="s">
        <v>71</v>
      </c>
      <c r="G14" s="30"/>
    </row>
    <row r="15" spans="1:7">
      <c r="A15" s="30" t="s">
        <v>72</v>
      </c>
      <c r="B15" s="30" t="s">
        <v>73</v>
      </c>
      <c r="C15" s="30">
        <v>691351</v>
      </c>
      <c r="D15" s="30">
        <v>691355</v>
      </c>
      <c r="E15" s="30">
        <v>4</v>
      </c>
      <c r="F15" s="30" t="s">
        <v>71</v>
      </c>
      <c r="G15" s="30"/>
    </row>
    <row r="16" spans="1:7">
      <c r="A16" s="30" t="s">
        <v>74</v>
      </c>
      <c r="B16" s="30" t="s">
        <v>75</v>
      </c>
      <c r="C16" s="30">
        <v>691371</v>
      </c>
      <c r="D16" s="30">
        <v>691401</v>
      </c>
      <c r="E16" s="30">
        <v>30</v>
      </c>
      <c r="F16" s="30" t="s">
        <v>76</v>
      </c>
      <c r="G16" s="30"/>
    </row>
    <row r="17" spans="1:7">
      <c r="A17" s="30" t="s">
        <v>77</v>
      </c>
      <c r="B17" s="30" t="s">
        <v>78</v>
      </c>
      <c r="C17" s="30">
        <v>691435</v>
      </c>
      <c r="D17" s="30">
        <v>691442</v>
      </c>
      <c r="E17" s="30">
        <v>7</v>
      </c>
      <c r="F17" s="30" t="s">
        <v>43</v>
      </c>
      <c r="G17" s="30"/>
    </row>
    <row r="18" spans="1:7">
      <c r="A18" s="9"/>
      <c r="B18" s="9"/>
      <c r="C18" s="9"/>
      <c r="D18" s="9"/>
      <c r="E18" s="9"/>
      <c r="F18" s="5"/>
      <c r="G18" s="5"/>
    </row>
    <row r="19" spans="1:7">
      <c r="A19" s="19" t="s">
        <v>21</v>
      </c>
      <c r="B19" s="19"/>
      <c r="C19" s="10"/>
      <c r="D19" s="10"/>
      <c r="E19" s="10">
        <v>51</v>
      </c>
      <c r="F19" s="1"/>
      <c r="G19" s="1"/>
    </row>
    <row r="21" spans="1:7">
      <c r="A21" s="12" t="s">
        <v>22</v>
      </c>
      <c r="B21" s="13"/>
      <c r="C21" s="13"/>
      <c r="D21" s="13"/>
      <c r="E21" s="13"/>
      <c r="F21" s="13"/>
      <c r="G21" s="12" t="s">
        <v>23</v>
      </c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24" t="s">
        <v>24</v>
      </c>
      <c r="B26" s="25"/>
      <c r="C26" s="25"/>
      <c r="D26" s="25"/>
      <c r="E26" s="11" t="s">
        <v>25</v>
      </c>
      <c r="F26" s="11" t="s">
        <v>26</v>
      </c>
      <c r="G26" s="8" t="s">
        <v>27</v>
      </c>
    </row>
    <row r="27" spans="1:7">
      <c r="A27" s="21" t="s">
        <v>28</v>
      </c>
      <c r="B27" s="22"/>
      <c r="C27" s="22"/>
      <c r="D27" s="23"/>
      <c r="E27" s="14" t="str">
        <f>+E19</f>
        <v>0</v>
      </c>
      <c r="F27" s="15">
        <v>2</v>
      </c>
      <c r="G27" s="16" t="str">
        <f>+E27*F27</f>
        <v>0</v>
      </c>
    </row>
    <row r="28" spans="1:7">
      <c r="A28" s="20" t="s">
        <v>29</v>
      </c>
      <c r="B28" s="20"/>
      <c r="C28" s="26"/>
      <c r="D28" s="26"/>
      <c r="E28" s="26"/>
      <c r="F28" s="26"/>
      <c r="G28" s="17">
        <v>0</v>
      </c>
    </row>
    <row r="29" spans="1:7">
      <c r="A29" s="20" t="s">
        <v>30</v>
      </c>
      <c r="B29" s="20"/>
      <c r="C29" s="20"/>
      <c r="D29" s="20"/>
      <c r="E29" s="20"/>
      <c r="F29" s="20"/>
      <c r="G29" s="16" t="str">
        <f>SUM(G27:G28)</f>
        <v>0</v>
      </c>
    </row>
    <row r="30" spans="1:7">
      <c r="A30" s="20" t="s">
        <v>31</v>
      </c>
      <c r="B30" s="20"/>
      <c r="C30" s="27" t="s">
        <v>79</v>
      </c>
      <c r="D30" s="28"/>
      <c r="E30" s="28"/>
      <c r="F30" s="28"/>
      <c r="G30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9:B19"/>
    <mergeCell ref="A30:B30"/>
    <mergeCell ref="A27:D27"/>
    <mergeCell ref="A26:D26"/>
    <mergeCell ref="A28:B28"/>
    <mergeCell ref="C28:F28"/>
    <mergeCell ref="A29:F29"/>
    <mergeCell ref="C30:G30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30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30287651268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80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>
        <v>0</v>
      </c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  <row r="30" spans="1:7">
      <c r="C30" t="s">
        <v>81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2020-02</vt:lpstr>
      <vt:lpstr>2020-03</vt:lpstr>
      <vt:lpstr>2020-04</vt:lpstr>
      <vt:lpstr>2020-05</vt:lpstr>
      <vt:lpstr>2020-06</vt:lpstr>
      <vt:lpstr>2020-07</vt:lpstr>
      <vt:lpstr>2020-08</vt:lpstr>
    </vt:vector>
  </TitlesOfParts>
  <Company>de Cotrullis grupa d.o.o.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Cotrullis grupa d.o.o.</dc:creator>
  <cp:lastModifiedBy/>
  <dcterms:created xsi:type="dcterms:W3CDTF">2020-12-16T11:40:22+00:00</dcterms:created>
  <dcterms:modified xsi:type="dcterms:W3CDTF">2020-12-16T11:40:22+00:00</dcterms:modified>
  <dc:title>loko</dc:title>
  <dc:description>loko</dc:description>
  <dc:subject>loko</dc:subject>
  <cp:keywords>e</cp:keywords>
  <cp:category>Popis</cp:category>
</cp:coreProperties>
</file>