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5" sheetId="1" r:id="rId4"/>
    <sheet name="2018-06" sheetId="2" r:id="rId5"/>
    <sheet name="2018-07" sheetId="3" r:id="rId6"/>
    <sheet name="2018-08" sheetId="4" r:id="rId7"/>
    <sheet name="2018-09" sheetId="5" r:id="rId8"/>
    <sheet name="2018-10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<sst xmlns="http://schemas.openxmlformats.org/spreadsheetml/2006/main" uniqueCount="207">
  <si>
    <t>Naziv tvrtke:</t>
  </si>
  <si>
    <t>OCTOPUS vl. PJERINO HODŽIĆ</t>
  </si>
  <si>
    <t>Mjesto i adresa:</t>
  </si>
  <si>
    <t>Ulica Jurja Novaka 12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</si>
  <si>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</si>
  <si>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</si>
  <si>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01.05.2018 DO 31.05.2018 GODINE</t>
  </si>
  <si>
    <t xml:space="preserve">Ime i prezime: </t>
  </si>
  <si>
    <t>PJERINO HODŽIĆ</t>
  </si>
  <si>
    <t xml:space="preserve">Marka automobila: </t>
  </si>
  <si>
    <t>VW POLO</t>
  </si>
  <si>
    <t>Registarski broj automobila:</t>
  </si>
  <si>
    <t>ST2409-C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</si>
  <si>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</si>
  <si>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</si>
  <si>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</si>
  <si>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</si>
  <si>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</si>
  <si>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</si>
  <si>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</si>
  <si>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03.05.2018</t>
  </si>
  <si>
    <t>10:41-11:58</t>
  </si>
  <si>
    <t>DRIJEVA d.o.o.</t>
  </si>
  <si>
    <t>04.05.2018</t>
  </si>
  <si>
    <t>15:40-18:24</t>
  </si>
  <si>
    <t>MARUCCI d.o.o.</t>
  </si>
  <si>
    <t>07.05.2018</t>
  </si>
  <si>
    <t>10:00-10:35</t>
  </si>
  <si>
    <t>Antoana d.o.o.</t>
  </si>
  <si>
    <t>10.05.2018</t>
  </si>
  <si>
    <t>12:03-15:06</t>
  </si>
  <si>
    <t>11.05.2018</t>
  </si>
  <si>
    <t>11:28-12:07</t>
  </si>
  <si>
    <t>OFFERO PRIMA d.o.o.</t>
  </si>
  <si>
    <t>14.05.2018</t>
  </si>
  <si>
    <t>14:29-15:20</t>
  </si>
  <si>
    <t>FOR STIFA d.o.o.</t>
  </si>
  <si>
    <t>15.05.2018</t>
  </si>
  <si>
    <t>8:09-8:35</t>
  </si>
  <si>
    <t>16.05.2018</t>
  </si>
  <si>
    <t>11:45-13:52</t>
  </si>
  <si>
    <t>BEBEK MARIO</t>
  </si>
  <si>
    <t>17.05.2018</t>
  </si>
  <si>
    <t>14:14-14:54</t>
  </si>
  <si>
    <t>22.05.2018</t>
  </si>
  <si>
    <t>8:58-12:28</t>
  </si>
  <si>
    <t>HVARSKI VODOVOD d.o.o.</t>
  </si>
  <si>
    <t>24.05.2018</t>
  </si>
  <si>
    <t>10:16-13:57</t>
  </si>
  <si>
    <t>25.05.2018</t>
  </si>
  <si>
    <t>15:40-16:12</t>
  </si>
  <si>
    <t>28.05.2018</t>
  </si>
  <si>
    <t>10:14-13:26</t>
  </si>
  <si>
    <t>29.05.2018</t>
  </si>
  <si>
    <t>9:12-11:48</t>
  </si>
  <si>
    <t>30.05.2018</t>
  </si>
  <si>
    <t>14:45-15:55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</si>
  <si>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</si>
  <si>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</si>
  <si>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</si>
  <si>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</si>
  <si>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</si>
  <si>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</si>
  <si>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</si>
  <si>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</si>
  <si>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</si>
  <si>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</si>
  <si>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</si>
  <si>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01.06.2018</t>
  </si>
  <si>
    <t>ZA RAZDOBLJE OD 01.06.2018 DO 30.06.2018 GODINE</t>
  </si>
  <si>
    <t>04.06.2018</t>
  </si>
  <si>
    <t>14:17-15:05</t>
  </si>
  <si>
    <t>05.06.2018</t>
  </si>
  <si>
    <t>14:35-15:07</t>
  </si>
  <si>
    <t>06.06.2018</t>
  </si>
  <si>
    <t>13:57-17:24</t>
  </si>
  <si>
    <t>07.06.2018</t>
  </si>
  <si>
    <t>13:49-14:37</t>
  </si>
  <si>
    <t>08.06.2018</t>
  </si>
  <si>
    <t>13:28-13:58</t>
  </si>
  <si>
    <t>11.06.2018</t>
  </si>
  <si>
    <t>9:23-9:55</t>
  </si>
  <si>
    <t>12.06.2018</t>
  </si>
  <si>
    <t>12:34-16:05</t>
  </si>
  <si>
    <t>15.06.2018</t>
  </si>
  <si>
    <t>8:42-12:26</t>
  </si>
  <si>
    <t>18.06.2018</t>
  </si>
  <si>
    <t>14:04-17:45</t>
  </si>
  <si>
    <t>19.06.2018</t>
  </si>
  <si>
    <t>15:23-19:05</t>
  </si>
  <si>
    <t>29.06.2018</t>
  </si>
  <si>
    <t>10:07-12:47</t>
  </si>
  <si>
    <t>01.07.2018</t>
  </si>
  <si>
    <t>ZA RAZDOBLJE OD 01.07.2018 DO 31.07.2018 GODINE</t>
  </si>
  <si>
    <t>03.07.2018</t>
  </si>
  <si>
    <t>12:31-14:46</t>
  </si>
  <si>
    <t>05.07.2018</t>
  </si>
  <si>
    <t>8:57-11:51</t>
  </si>
  <si>
    <t>OPG KATIJA STANČIĆ</t>
  </si>
  <si>
    <t>06.07.2018</t>
  </si>
  <si>
    <t>9:14-12:33</t>
  </si>
  <si>
    <t>10.07.2018</t>
  </si>
  <si>
    <t>9:22-12:17</t>
  </si>
  <si>
    <t>11.07.2018</t>
  </si>
  <si>
    <t>10:27-11:08</t>
  </si>
  <si>
    <t>12.07.2018</t>
  </si>
  <si>
    <t>12:30-13:07</t>
  </si>
  <si>
    <t>13.07.2018</t>
  </si>
  <si>
    <t>15:44-16:19</t>
  </si>
  <si>
    <t>18.07.2018</t>
  </si>
  <si>
    <t>15:43-16:18</t>
  </si>
  <si>
    <t>24.07.2018</t>
  </si>
  <si>
    <t>10:45-13:39</t>
  </si>
  <si>
    <t>25.07.2018</t>
  </si>
  <si>
    <t>13:20-13:54</t>
  </si>
  <si>
    <t>27.07.2018</t>
  </si>
  <si>
    <t>14:09-14:47</t>
  </si>
  <si>
    <t>30.07.2018</t>
  </si>
  <si>
    <t>14:09-15:10</t>
  </si>
  <si>
    <t>31.07.2018</t>
  </si>
  <si>
    <t>11:07-11:40</t>
  </si>
  <si>
    <t>01.08.2018</t>
  </si>
  <si>
    <t>ZA RAZDOBLJE OD 01.08.2018 DO 31.08.2018 GODINE</t>
  </si>
  <si>
    <t>15:13-17:41</t>
  </si>
  <si>
    <t>08.08.2018</t>
  </si>
  <si>
    <t>13:52-14:18</t>
  </si>
  <si>
    <t>09.08.2018</t>
  </si>
  <si>
    <t>15:52-20:05</t>
  </si>
  <si>
    <t>14.08.2018</t>
  </si>
  <si>
    <t>15:44-16:29</t>
  </si>
  <si>
    <t>16.08.2018</t>
  </si>
  <si>
    <t>11:03-14:08</t>
  </si>
  <si>
    <t>20.08.2018</t>
  </si>
  <si>
    <t>11:00-11:46</t>
  </si>
  <si>
    <t>22.08.2018</t>
  </si>
  <si>
    <t>11:33-13:47</t>
  </si>
  <si>
    <t>24.08.2018</t>
  </si>
  <si>
    <t>11:21-13:46</t>
  </si>
  <si>
    <t>27.08.2018</t>
  </si>
  <si>
    <t>14:32-15:03</t>
  </si>
  <si>
    <t>29.08.2018</t>
  </si>
  <si>
    <t>13:16-14:14</t>
  </si>
  <si>
    <t>30.08.2018</t>
  </si>
  <si>
    <t>9:07-9:46</t>
  </si>
  <si>
    <t>31.08.2018</t>
  </si>
  <si>
    <t>15:32-16:12</t>
  </si>
  <si>
    <t>01.09.2018</t>
  </si>
  <si>
    <t>ZA RAZDOBLJE OD 01.09.2018 DO 30.09.2018 GODINE</t>
  </si>
  <si>
    <t>03.09.2018</t>
  </si>
  <si>
    <t>14:09-17:58</t>
  </si>
  <si>
    <t>04.09.2018</t>
  </si>
  <si>
    <t>13:17-13:51</t>
  </si>
  <si>
    <t>05.09.2018</t>
  </si>
  <si>
    <t>8:56-9:52</t>
  </si>
  <si>
    <t>06.09.2018</t>
  </si>
  <si>
    <t>12:35-13:15</t>
  </si>
  <si>
    <t>07.09.2018</t>
  </si>
  <si>
    <t>15:19-19:15</t>
  </si>
  <si>
    <t>12.09.2018</t>
  </si>
  <si>
    <t>10:59-12:14</t>
  </si>
  <si>
    <t>18.09.2018</t>
  </si>
  <si>
    <t>13:05-16:39</t>
  </si>
  <si>
    <t>19.09.2018</t>
  </si>
  <si>
    <t>14:43-18:13</t>
  </si>
  <si>
    <t>21.09.2018</t>
  </si>
  <si>
    <t>8:34-10:03</t>
  </si>
  <si>
    <t>24.09.2018</t>
  </si>
  <si>
    <t>15:48-17:04</t>
  </si>
  <si>
    <t>25.09.2018</t>
  </si>
  <si>
    <t>11:08-12:12</t>
  </si>
  <si>
    <t>27.09.2018</t>
  </si>
  <si>
    <t>9:00-10:34</t>
  </si>
  <si>
    <t>01.10.2018</t>
  </si>
  <si>
    <t>ZA RAZDOBLJE OD 01.10.2018 DO 31.10.2018 GODINE</t>
  </si>
  <si>
    <t>03.10.2018</t>
  </si>
  <si>
    <t>15:04-15:48</t>
  </si>
  <si>
    <t>04.10.2018</t>
  </si>
  <si>
    <t>15:23-19:10</t>
  </si>
  <si>
    <t>05.10.2018</t>
  </si>
  <si>
    <t>13:17-16:30</t>
  </si>
  <si>
    <t>09.10.2018</t>
  </si>
  <si>
    <t>8:20-11:35</t>
  </si>
  <si>
    <t>10.10.2018</t>
  </si>
  <si>
    <t>14:47-15:33</t>
  </si>
  <si>
    <t>11.10.2018</t>
  </si>
  <si>
    <t>12:41-13:34</t>
  </si>
  <si>
    <t>15.10.2018</t>
  </si>
  <si>
    <t>9:48-13:01</t>
  </si>
  <si>
    <t>16.10.2018</t>
  </si>
  <si>
    <t>10:14-11:07</t>
  </si>
  <si>
    <t>17.10.2018</t>
  </si>
  <si>
    <t>10:09-13:12</t>
  </si>
  <si>
    <t>18.10.2018</t>
  </si>
  <si>
    <t>13:10-13:45</t>
  </si>
  <si>
    <t>19.10.2018</t>
  </si>
  <si>
    <t>15:08-17:10</t>
  </si>
  <si>
    <t>24.10.2018</t>
  </si>
  <si>
    <t>12:35-16:36</t>
  </si>
  <si>
    <t>25.10.2018</t>
  </si>
  <si>
    <t>9:20-12:29</t>
  </si>
  <si>
    <t>26.10.2018</t>
  </si>
  <si>
    <t>11:48-14:34</t>
  </si>
  <si>
    <t>29.10.2018</t>
  </si>
  <si>
    <t>9:41-10:19</t>
  </si>
  <si>
    <t>30.10.2018</t>
  </si>
  <si>
    <t>13:48-14:39</t>
  </si>
  <si>
    <t>01.11.2018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</si>
</sst>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0"/>
  <sheetViews>
    <sheetView tabSelected="1" workbookViewId="0" showGridLines="true" showRowColHeaders="1">
      <selection activeCell="G27" sqref="G2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52567857919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144684</v>
      </c>
      <c r="D13" s="30">
        <v>144692</v>
      </c>
      <c r="E13" s="30">
        <v>8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144709</v>
      </c>
      <c r="D14" s="30">
        <v>144762</v>
      </c>
      <c r="E14" s="30">
        <v>53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144777</v>
      </c>
      <c r="D15" s="30">
        <v>144779</v>
      </c>
      <c r="E15" s="30">
        <v>2</v>
      </c>
      <c r="F15" s="30" t="s">
        <v>28</v>
      </c>
      <c r="G15" s="30"/>
    </row>
    <row r="16" spans="1:7">
      <c r="A16" s="30" t="s">
        <v>29</v>
      </c>
      <c r="B16" s="30" t="s">
        <v>30</v>
      </c>
      <c r="C16" s="30">
        <v>145070</v>
      </c>
      <c r="D16" s="30">
        <v>145123</v>
      </c>
      <c r="E16" s="30">
        <v>53</v>
      </c>
      <c r="F16" s="30" t="s">
        <v>25</v>
      </c>
      <c r="G16" s="30"/>
    </row>
    <row r="17" spans="1:7">
      <c r="A17" s="30" t="s">
        <v>31</v>
      </c>
      <c r="B17" s="30" t="s">
        <v>32</v>
      </c>
      <c r="C17" s="30">
        <v>145164</v>
      </c>
      <c r="D17" s="30">
        <v>145167</v>
      </c>
      <c r="E17" s="30">
        <v>3</v>
      </c>
      <c r="F17" s="30" t="s">
        <v>33</v>
      </c>
      <c r="G17" s="30"/>
    </row>
    <row r="18" spans="1:7">
      <c r="A18" s="30" t="s">
        <v>34</v>
      </c>
      <c r="B18" s="30" t="s">
        <v>35</v>
      </c>
      <c r="C18" s="30">
        <v>145178</v>
      </c>
      <c r="D18" s="30">
        <v>145181</v>
      </c>
      <c r="E18" s="30">
        <v>3</v>
      </c>
      <c r="F18" s="30" t="s">
        <v>36</v>
      </c>
      <c r="G18" s="30"/>
    </row>
    <row r="19" spans="1:7">
      <c r="A19" s="30" t="s">
        <v>37</v>
      </c>
      <c r="B19" s="30" t="s">
        <v>38</v>
      </c>
      <c r="C19" s="30">
        <v>145196</v>
      </c>
      <c r="D19" s="30">
        <v>145198</v>
      </c>
      <c r="E19" s="30">
        <v>2</v>
      </c>
      <c r="F19" s="30" t="s">
        <v>28</v>
      </c>
      <c r="G19" s="30"/>
    </row>
    <row r="20" spans="1:7">
      <c r="A20" s="30" t="s">
        <v>39</v>
      </c>
      <c r="B20" s="30" t="s">
        <v>40</v>
      </c>
      <c r="C20" s="30">
        <v>145216</v>
      </c>
      <c r="D20" s="30">
        <v>145245</v>
      </c>
      <c r="E20" s="30">
        <v>29</v>
      </c>
      <c r="F20" s="30" t="s">
        <v>41</v>
      </c>
      <c r="G20" s="30"/>
    </row>
    <row r="21" spans="1:7">
      <c r="A21" s="30" t="s">
        <v>42</v>
      </c>
      <c r="B21" s="30" t="s">
        <v>43</v>
      </c>
      <c r="C21" s="30">
        <v>145266</v>
      </c>
      <c r="D21" s="30">
        <v>145268</v>
      </c>
      <c r="E21" s="30">
        <v>2</v>
      </c>
      <c r="F21" s="30" t="s">
        <v>28</v>
      </c>
      <c r="G21" s="30"/>
    </row>
    <row r="22" spans="1:7">
      <c r="A22" s="30" t="s">
        <v>44</v>
      </c>
      <c r="B22" s="30" t="s">
        <v>45</v>
      </c>
      <c r="C22" s="30">
        <v>145281</v>
      </c>
      <c r="D22" s="30">
        <v>145332</v>
      </c>
      <c r="E22" s="30">
        <v>51</v>
      </c>
      <c r="F22" s="30" t="s">
        <v>46</v>
      </c>
      <c r="G22" s="30"/>
    </row>
    <row r="23" spans="1:7">
      <c r="A23" s="30" t="s">
        <v>47</v>
      </c>
      <c r="B23" s="30" t="s">
        <v>48</v>
      </c>
      <c r="C23" s="30">
        <v>145343</v>
      </c>
      <c r="D23" s="30">
        <v>145372</v>
      </c>
      <c r="E23" s="30">
        <v>29</v>
      </c>
      <c r="F23" s="30" t="s">
        <v>41</v>
      </c>
      <c r="G23" s="30"/>
    </row>
    <row r="24" spans="1:7">
      <c r="A24" s="30" t="s">
        <v>49</v>
      </c>
      <c r="B24" s="30" t="s">
        <v>50</v>
      </c>
      <c r="C24" s="30">
        <v>145396</v>
      </c>
      <c r="D24" s="30">
        <v>145399</v>
      </c>
      <c r="E24" s="30">
        <v>3</v>
      </c>
      <c r="F24" s="30" t="s">
        <v>36</v>
      </c>
      <c r="G24" s="30"/>
    </row>
    <row r="25" spans="1:7">
      <c r="A25" s="30" t="s">
        <v>51</v>
      </c>
      <c r="B25" s="30" t="s">
        <v>52</v>
      </c>
      <c r="C25" s="30">
        <v>145446</v>
      </c>
      <c r="D25" s="30">
        <v>145475</v>
      </c>
      <c r="E25" s="30">
        <v>29</v>
      </c>
      <c r="F25" s="30" t="s">
        <v>41</v>
      </c>
      <c r="G25" s="30"/>
    </row>
    <row r="26" spans="1:7">
      <c r="A26" s="30" t="s">
        <v>53</v>
      </c>
      <c r="B26" s="30" t="s">
        <v>54</v>
      </c>
      <c r="C26" s="30">
        <v>145488</v>
      </c>
      <c r="D26" s="30">
        <v>145541</v>
      </c>
      <c r="E26" s="30">
        <v>53</v>
      </c>
      <c r="F26" s="30" t="s">
        <v>25</v>
      </c>
      <c r="G26" s="30"/>
    </row>
    <row r="27" spans="1:7">
      <c r="A27" s="30" t="s">
        <v>55</v>
      </c>
      <c r="B27" s="30" t="s">
        <v>56</v>
      </c>
      <c r="C27" s="30">
        <v>145571</v>
      </c>
      <c r="D27" s="30">
        <v>145579</v>
      </c>
      <c r="E27" s="30">
        <v>8</v>
      </c>
      <c r="F27" s="30" t="s">
        <v>22</v>
      </c>
      <c r="G27" s="30"/>
    </row>
    <row r="28" spans="1:7">
      <c r="A28" s="9"/>
      <c r="B28" s="9"/>
      <c r="C28" s="9"/>
      <c r="D28" s="9"/>
      <c r="E28" s="9"/>
      <c r="F28" s="5"/>
      <c r="G28" s="5"/>
    </row>
    <row r="29" spans="1:7">
      <c r="A29" s="19" t="s">
        <v>57</v>
      </c>
      <c r="B29" s="19"/>
      <c r="C29" s="10"/>
      <c r="D29" s="10"/>
      <c r="E29" s="10">
        <v>328</v>
      </c>
      <c r="F29" s="1"/>
      <c r="G29" s="1"/>
    </row>
    <row r="31" spans="1:7">
      <c r="A31" s="12" t="s">
        <v>58</v>
      </c>
      <c r="B31" s="13"/>
      <c r="C31" s="13"/>
      <c r="D31" s="13"/>
      <c r="E31" s="13"/>
      <c r="F31" s="13"/>
      <c r="G31" s="12" t="s">
        <v>59</v>
      </c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24" t="s">
        <v>60</v>
      </c>
      <c r="B36" s="25"/>
      <c r="C36" s="25"/>
      <c r="D36" s="25"/>
      <c r="E36" s="11" t="s">
        <v>61</v>
      </c>
      <c r="F36" s="11" t="s">
        <v>62</v>
      </c>
      <c r="G36" s="8" t="s">
        <v>63</v>
      </c>
    </row>
    <row r="37" spans="1:7">
      <c r="A37" s="21" t="s">
        <v>64</v>
      </c>
      <c r="B37" s="22"/>
      <c r="C37" s="22"/>
      <c r="D37" s="23"/>
      <c r="E37" s="14" t="str">
        <f>+E29</f>
        <v>0</v>
      </c>
      <c r="F37" s="15">
        <v>2</v>
      </c>
      <c r="G37" s="16" t="str">
        <f>+E37*F37</f>
        <v>0</v>
      </c>
    </row>
    <row r="38" spans="1:7">
      <c r="A38" s="20" t="s">
        <v>65</v>
      </c>
      <c r="B38" s="20"/>
      <c r="C38" s="26"/>
      <c r="D38" s="26"/>
      <c r="E38" s="26"/>
      <c r="F38" s="26"/>
      <c r="G38" s="17">
        <v>0</v>
      </c>
    </row>
    <row r="39" spans="1:7">
      <c r="A39" s="20" t="s">
        <v>66</v>
      </c>
      <c r="B39" s="20"/>
      <c r="C39" s="20"/>
      <c r="D39" s="20"/>
      <c r="E39" s="20"/>
      <c r="F39" s="20"/>
      <c r="G39" s="16" t="str">
        <f>SUM(G37:G38)</f>
        <v>0</v>
      </c>
    </row>
    <row r="40" spans="1:7">
      <c r="A40" s="20" t="s">
        <v>67</v>
      </c>
      <c r="B40" s="20"/>
      <c r="C40" s="27" t="s">
        <v>68</v>
      </c>
      <c r="D40" s="28"/>
      <c r="E40" s="28"/>
      <c r="F40" s="28"/>
      <c r="G4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9:B29"/>
    <mergeCell ref="A40:B40"/>
    <mergeCell ref="A37:D37"/>
    <mergeCell ref="A36:D36"/>
    <mergeCell ref="A38:B38"/>
    <mergeCell ref="C38:F38"/>
    <mergeCell ref="A39:F39"/>
    <mergeCell ref="C40:G4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52567857919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70</v>
      </c>
      <c r="B13" s="30" t="s">
        <v>71</v>
      </c>
      <c r="C13" s="30">
        <v>145594</v>
      </c>
      <c r="D13" s="30">
        <v>145597</v>
      </c>
      <c r="E13" s="30">
        <v>3</v>
      </c>
      <c r="F13" s="30" t="s">
        <v>36</v>
      </c>
      <c r="G13" s="30"/>
    </row>
    <row r="14" spans="1:7">
      <c r="A14" s="30" t="s">
        <v>72</v>
      </c>
      <c r="B14" s="30" t="s">
        <v>73</v>
      </c>
      <c r="C14" s="30">
        <v>145636</v>
      </c>
      <c r="D14" s="30">
        <v>145638</v>
      </c>
      <c r="E14" s="30">
        <v>2</v>
      </c>
      <c r="F14" s="30" t="s">
        <v>28</v>
      </c>
      <c r="G14" s="30"/>
    </row>
    <row r="15" spans="1:7">
      <c r="A15" s="30" t="s">
        <v>74</v>
      </c>
      <c r="B15" s="30" t="s">
        <v>75</v>
      </c>
      <c r="C15" s="30">
        <v>145654</v>
      </c>
      <c r="D15" s="30">
        <v>145705</v>
      </c>
      <c r="E15" s="30">
        <v>51</v>
      </c>
      <c r="F15" s="30" t="s">
        <v>46</v>
      </c>
      <c r="G15" s="30"/>
    </row>
    <row r="16" spans="1:7">
      <c r="A16" s="30" t="s">
        <v>76</v>
      </c>
      <c r="B16" s="30" t="s">
        <v>77</v>
      </c>
      <c r="C16" s="30">
        <v>145715</v>
      </c>
      <c r="D16" s="30">
        <v>145718</v>
      </c>
      <c r="E16" s="30">
        <v>3</v>
      </c>
      <c r="F16" s="30" t="s">
        <v>36</v>
      </c>
      <c r="G16" s="30"/>
    </row>
    <row r="17" spans="1:7">
      <c r="A17" s="30" t="s">
        <v>78</v>
      </c>
      <c r="B17" s="30" t="s">
        <v>79</v>
      </c>
      <c r="C17" s="30">
        <v>145740</v>
      </c>
      <c r="D17" s="30">
        <v>145743</v>
      </c>
      <c r="E17" s="30">
        <v>3</v>
      </c>
      <c r="F17" s="30" t="s">
        <v>33</v>
      </c>
      <c r="G17" s="30"/>
    </row>
    <row r="18" spans="1:7">
      <c r="A18" s="30" t="s">
        <v>80</v>
      </c>
      <c r="B18" s="30" t="s">
        <v>81</v>
      </c>
      <c r="C18" s="30">
        <v>145786</v>
      </c>
      <c r="D18" s="30">
        <v>145789</v>
      </c>
      <c r="E18" s="30">
        <v>3</v>
      </c>
      <c r="F18" s="30" t="s">
        <v>36</v>
      </c>
      <c r="G18" s="30"/>
    </row>
    <row r="19" spans="1:7">
      <c r="A19" s="30" t="s">
        <v>82</v>
      </c>
      <c r="B19" s="30" t="s">
        <v>83</v>
      </c>
      <c r="C19" s="30">
        <v>145837</v>
      </c>
      <c r="D19" s="30">
        <v>145890</v>
      </c>
      <c r="E19" s="30">
        <v>53</v>
      </c>
      <c r="F19" s="30" t="s">
        <v>25</v>
      </c>
      <c r="G19" s="30"/>
    </row>
    <row r="20" spans="1:7">
      <c r="A20" s="30" t="s">
        <v>84</v>
      </c>
      <c r="B20" s="30" t="s">
        <v>85</v>
      </c>
      <c r="C20" s="30">
        <v>145938</v>
      </c>
      <c r="D20" s="30">
        <v>145991</v>
      </c>
      <c r="E20" s="30">
        <v>53</v>
      </c>
      <c r="F20" s="30" t="s">
        <v>25</v>
      </c>
      <c r="G20" s="30"/>
    </row>
    <row r="21" spans="1:7">
      <c r="A21" s="30" t="s">
        <v>86</v>
      </c>
      <c r="B21" s="30" t="s">
        <v>87</v>
      </c>
      <c r="C21" s="30">
        <v>146026</v>
      </c>
      <c r="D21" s="30">
        <v>146055</v>
      </c>
      <c r="E21" s="30">
        <v>29</v>
      </c>
      <c r="F21" s="30" t="s">
        <v>41</v>
      </c>
      <c r="G21" s="30"/>
    </row>
    <row r="22" spans="1:7">
      <c r="A22" s="30" t="s">
        <v>88</v>
      </c>
      <c r="B22" s="30" t="s">
        <v>89</v>
      </c>
      <c r="C22" s="30">
        <v>146093</v>
      </c>
      <c r="D22" s="30">
        <v>146146</v>
      </c>
      <c r="E22" s="30">
        <v>53</v>
      </c>
      <c r="F22" s="30" t="s">
        <v>25</v>
      </c>
      <c r="G22" s="30"/>
    </row>
    <row r="23" spans="1:7">
      <c r="A23" s="30" t="s">
        <v>90</v>
      </c>
      <c r="B23" s="30" t="s">
        <v>91</v>
      </c>
      <c r="C23" s="30">
        <v>146376</v>
      </c>
      <c r="D23" s="30">
        <v>146405</v>
      </c>
      <c r="E23" s="30">
        <v>29</v>
      </c>
      <c r="F23" s="30" t="s">
        <v>41</v>
      </c>
      <c r="G23" s="30"/>
    </row>
    <row r="24" spans="1:7">
      <c r="A24" s="9"/>
      <c r="B24" s="9"/>
      <c r="C24" s="9"/>
      <c r="D24" s="9"/>
      <c r="E24" s="9"/>
      <c r="F24" s="5"/>
      <c r="G24" s="5"/>
    </row>
    <row r="25" spans="1:7">
      <c r="A25" s="19" t="s">
        <v>57</v>
      </c>
      <c r="B25" s="19"/>
      <c r="C25" s="10"/>
      <c r="D25" s="10"/>
      <c r="E25" s="10">
        <v>282</v>
      </c>
      <c r="F25" s="1"/>
      <c r="G25" s="1"/>
    </row>
    <row r="27" spans="1:7">
      <c r="A27" s="12" t="s">
        <v>58</v>
      </c>
      <c r="B27" s="13"/>
      <c r="C27" s="13"/>
      <c r="D27" s="13"/>
      <c r="E27" s="13"/>
      <c r="F27" s="13"/>
      <c r="G27" s="12" t="s">
        <v>59</v>
      </c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24" t="s">
        <v>60</v>
      </c>
      <c r="B32" s="25"/>
      <c r="C32" s="25"/>
      <c r="D32" s="25"/>
      <c r="E32" s="11" t="s">
        <v>61</v>
      </c>
      <c r="F32" s="11" t="s">
        <v>62</v>
      </c>
      <c r="G32" s="8" t="s">
        <v>63</v>
      </c>
    </row>
    <row r="33" spans="1:7">
      <c r="A33" s="21" t="s">
        <v>64</v>
      </c>
      <c r="B33" s="22"/>
      <c r="C33" s="22"/>
      <c r="D33" s="23"/>
      <c r="E33" s="14" t="str">
        <f>+E25</f>
        <v>0</v>
      </c>
      <c r="F33" s="15">
        <v>2</v>
      </c>
      <c r="G33" s="16" t="str">
        <f>+E33*F33</f>
        <v>0</v>
      </c>
    </row>
    <row r="34" spans="1:7">
      <c r="A34" s="20" t="s">
        <v>65</v>
      </c>
      <c r="B34" s="20"/>
      <c r="C34" s="26"/>
      <c r="D34" s="26"/>
      <c r="E34" s="26"/>
      <c r="F34" s="26"/>
      <c r="G34" s="17">
        <v>0</v>
      </c>
    </row>
    <row r="35" spans="1:7">
      <c r="A35" s="20" t="s">
        <v>66</v>
      </c>
      <c r="B35" s="20"/>
      <c r="C35" s="20"/>
      <c r="D35" s="20"/>
      <c r="E35" s="20"/>
      <c r="F35" s="20"/>
      <c r="G35" s="16" t="str">
        <f>SUM(G33:G34)</f>
        <v>0</v>
      </c>
    </row>
    <row r="36" spans="1:7">
      <c r="A36" s="20" t="s">
        <v>67</v>
      </c>
      <c r="B36" s="20"/>
      <c r="C36" s="27" t="s">
        <v>92</v>
      </c>
      <c r="D36" s="28"/>
      <c r="E36" s="28"/>
      <c r="F36" s="28"/>
      <c r="G3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5:B25"/>
    <mergeCell ref="A36:B36"/>
    <mergeCell ref="A33:D33"/>
    <mergeCell ref="A32:D32"/>
    <mergeCell ref="A34:B34"/>
    <mergeCell ref="C34:F34"/>
    <mergeCell ref="A35:F35"/>
    <mergeCell ref="C36:G3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52567857919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94</v>
      </c>
      <c r="B13" s="30" t="s">
        <v>95</v>
      </c>
      <c r="C13" s="30">
        <v>146453</v>
      </c>
      <c r="D13" s="30">
        <v>146482</v>
      </c>
      <c r="E13" s="30">
        <v>29</v>
      </c>
      <c r="F13" s="30" t="s">
        <v>41</v>
      </c>
      <c r="G13" s="30"/>
    </row>
    <row r="14" spans="1:7">
      <c r="A14" s="30" t="s">
        <v>96</v>
      </c>
      <c r="B14" s="30" t="s">
        <v>97</v>
      </c>
      <c r="C14" s="30">
        <v>146502</v>
      </c>
      <c r="D14" s="30">
        <v>146541</v>
      </c>
      <c r="E14" s="30">
        <v>39</v>
      </c>
      <c r="F14" s="30" t="s">
        <v>98</v>
      </c>
      <c r="G14" s="30"/>
    </row>
    <row r="15" spans="1:7">
      <c r="A15" s="30" t="s">
        <v>99</v>
      </c>
      <c r="B15" s="30" t="s">
        <v>100</v>
      </c>
      <c r="C15" s="30">
        <v>146555</v>
      </c>
      <c r="D15" s="30">
        <v>146594</v>
      </c>
      <c r="E15" s="30">
        <v>39</v>
      </c>
      <c r="F15" s="30" t="s">
        <v>98</v>
      </c>
      <c r="G15" s="30"/>
    </row>
    <row r="16" spans="1:7">
      <c r="A16" s="30" t="s">
        <v>101</v>
      </c>
      <c r="B16" s="30" t="s">
        <v>102</v>
      </c>
      <c r="C16" s="30">
        <v>146634</v>
      </c>
      <c r="D16" s="30">
        <v>146663</v>
      </c>
      <c r="E16" s="30">
        <v>29</v>
      </c>
      <c r="F16" s="30" t="s">
        <v>41</v>
      </c>
      <c r="G16" s="30"/>
    </row>
    <row r="17" spans="1:7">
      <c r="A17" s="30" t="s">
        <v>103</v>
      </c>
      <c r="B17" s="30" t="s">
        <v>104</v>
      </c>
      <c r="C17" s="30">
        <v>146708</v>
      </c>
      <c r="D17" s="30">
        <v>146711</v>
      </c>
      <c r="E17" s="30">
        <v>3</v>
      </c>
      <c r="F17" s="30" t="s">
        <v>36</v>
      </c>
      <c r="G17" s="30"/>
    </row>
    <row r="18" spans="1:7">
      <c r="A18" s="30" t="s">
        <v>105</v>
      </c>
      <c r="B18" s="30" t="s">
        <v>106</v>
      </c>
      <c r="C18" s="30">
        <v>146742</v>
      </c>
      <c r="D18" s="30">
        <v>146745</v>
      </c>
      <c r="E18" s="30">
        <v>3</v>
      </c>
      <c r="F18" s="30" t="s">
        <v>36</v>
      </c>
      <c r="G18" s="30"/>
    </row>
    <row r="19" spans="1:7">
      <c r="A19" s="30" t="s">
        <v>107</v>
      </c>
      <c r="B19" s="30" t="s">
        <v>108</v>
      </c>
      <c r="C19" s="30">
        <v>146766</v>
      </c>
      <c r="D19" s="30">
        <v>146769</v>
      </c>
      <c r="E19" s="30">
        <v>3</v>
      </c>
      <c r="F19" s="30" t="s">
        <v>36</v>
      </c>
      <c r="G19" s="30"/>
    </row>
    <row r="20" spans="1:7">
      <c r="A20" s="30" t="s">
        <v>109</v>
      </c>
      <c r="B20" s="30" t="s">
        <v>110</v>
      </c>
      <c r="C20" s="30">
        <v>146790</v>
      </c>
      <c r="D20" s="30">
        <v>146793</v>
      </c>
      <c r="E20" s="30">
        <v>3</v>
      </c>
      <c r="F20" s="30" t="s">
        <v>36</v>
      </c>
      <c r="G20" s="30"/>
    </row>
    <row r="21" spans="1:7">
      <c r="A21" s="30" t="s">
        <v>111</v>
      </c>
      <c r="B21" s="30" t="s">
        <v>112</v>
      </c>
      <c r="C21" s="30">
        <v>146817</v>
      </c>
      <c r="D21" s="30">
        <v>146856</v>
      </c>
      <c r="E21" s="30">
        <v>39</v>
      </c>
      <c r="F21" s="30" t="s">
        <v>98</v>
      </c>
      <c r="G21" s="30"/>
    </row>
    <row r="22" spans="1:7">
      <c r="A22" s="30" t="s">
        <v>113</v>
      </c>
      <c r="B22" s="30" t="s">
        <v>114</v>
      </c>
      <c r="C22" s="30">
        <v>146886</v>
      </c>
      <c r="D22" s="30">
        <v>146889</v>
      </c>
      <c r="E22" s="30">
        <v>3</v>
      </c>
      <c r="F22" s="30" t="s">
        <v>36</v>
      </c>
      <c r="G22" s="30"/>
    </row>
    <row r="23" spans="1:7">
      <c r="A23" s="30" t="s">
        <v>115</v>
      </c>
      <c r="B23" s="30" t="s">
        <v>116</v>
      </c>
      <c r="C23" s="30">
        <v>146901</v>
      </c>
      <c r="D23" s="30">
        <v>146904</v>
      </c>
      <c r="E23" s="30">
        <v>3</v>
      </c>
      <c r="F23" s="30" t="s">
        <v>33</v>
      </c>
      <c r="G23" s="30"/>
    </row>
    <row r="24" spans="1:7">
      <c r="A24" s="30" t="s">
        <v>117</v>
      </c>
      <c r="B24" s="30" t="s">
        <v>118</v>
      </c>
      <c r="C24" s="30">
        <v>146924</v>
      </c>
      <c r="D24" s="30">
        <v>146932</v>
      </c>
      <c r="E24" s="30">
        <v>8</v>
      </c>
      <c r="F24" s="30" t="s">
        <v>22</v>
      </c>
      <c r="G24" s="30"/>
    </row>
    <row r="25" spans="1:7">
      <c r="A25" s="30" t="s">
        <v>119</v>
      </c>
      <c r="B25" s="30" t="s">
        <v>120</v>
      </c>
      <c r="C25" s="30">
        <v>146958</v>
      </c>
      <c r="D25" s="30">
        <v>146961</v>
      </c>
      <c r="E25" s="30">
        <v>3</v>
      </c>
      <c r="F25" s="30" t="s">
        <v>36</v>
      </c>
      <c r="G25" s="30"/>
    </row>
    <row r="26" spans="1:7">
      <c r="A26" s="9"/>
      <c r="B26" s="9"/>
      <c r="C26" s="9"/>
      <c r="D26" s="9"/>
      <c r="E26" s="9"/>
      <c r="F26" s="5"/>
      <c r="G26" s="5"/>
    </row>
    <row r="27" spans="1:7">
      <c r="A27" s="19" t="s">
        <v>57</v>
      </c>
      <c r="B27" s="19"/>
      <c r="C27" s="10"/>
      <c r="D27" s="10"/>
      <c r="E27" s="10">
        <v>204</v>
      </c>
      <c r="F27" s="1"/>
      <c r="G27" s="1"/>
    </row>
    <row r="29" spans="1:7">
      <c r="A29" s="12" t="s">
        <v>58</v>
      </c>
      <c r="B29" s="13"/>
      <c r="C29" s="13"/>
      <c r="D29" s="13"/>
      <c r="E29" s="13"/>
      <c r="F29" s="13"/>
      <c r="G29" s="12" t="s">
        <v>59</v>
      </c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24" t="s">
        <v>60</v>
      </c>
      <c r="B34" s="25"/>
      <c r="C34" s="25"/>
      <c r="D34" s="25"/>
      <c r="E34" s="11" t="s">
        <v>61</v>
      </c>
      <c r="F34" s="11" t="s">
        <v>62</v>
      </c>
      <c r="G34" s="8" t="s">
        <v>63</v>
      </c>
    </row>
    <row r="35" spans="1:7">
      <c r="A35" s="21" t="s">
        <v>64</v>
      </c>
      <c r="B35" s="22"/>
      <c r="C35" s="22"/>
      <c r="D35" s="23"/>
      <c r="E35" s="14" t="str">
        <f>+E27</f>
        <v>0</v>
      </c>
      <c r="F35" s="15">
        <v>2</v>
      </c>
      <c r="G35" s="16" t="str">
        <f>+E35*F35</f>
        <v>0</v>
      </c>
    </row>
    <row r="36" spans="1:7">
      <c r="A36" s="20" t="s">
        <v>65</v>
      </c>
      <c r="B36" s="20"/>
      <c r="C36" s="26"/>
      <c r="D36" s="26"/>
      <c r="E36" s="26"/>
      <c r="F36" s="26"/>
      <c r="G36" s="17">
        <v>0</v>
      </c>
    </row>
    <row r="37" spans="1:7">
      <c r="A37" s="20" t="s">
        <v>66</v>
      </c>
      <c r="B37" s="20"/>
      <c r="C37" s="20"/>
      <c r="D37" s="20"/>
      <c r="E37" s="20"/>
      <c r="F37" s="20"/>
      <c r="G37" s="16" t="str">
        <f>SUM(G35:G36)</f>
        <v>0</v>
      </c>
    </row>
    <row r="38" spans="1:7">
      <c r="A38" s="20" t="s">
        <v>67</v>
      </c>
      <c r="B38" s="20"/>
      <c r="C38" s="27" t="s">
        <v>121</v>
      </c>
      <c r="D38" s="28"/>
      <c r="E38" s="28"/>
      <c r="F38" s="28"/>
      <c r="G3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7:B27"/>
    <mergeCell ref="A38:B38"/>
    <mergeCell ref="A35:D35"/>
    <mergeCell ref="A34:D34"/>
    <mergeCell ref="A36:B36"/>
    <mergeCell ref="C36:F36"/>
    <mergeCell ref="A37:F37"/>
    <mergeCell ref="C38:G3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52567857919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122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121</v>
      </c>
      <c r="B13" s="30" t="s">
        <v>123</v>
      </c>
      <c r="C13" s="30">
        <v>146995</v>
      </c>
      <c r="D13" s="30">
        <v>147024</v>
      </c>
      <c r="E13" s="30">
        <v>29</v>
      </c>
      <c r="F13" s="30" t="s">
        <v>41</v>
      </c>
      <c r="G13" s="30"/>
    </row>
    <row r="14" spans="1:7">
      <c r="A14" s="30" t="s">
        <v>124</v>
      </c>
      <c r="B14" s="30" t="s">
        <v>125</v>
      </c>
      <c r="C14" s="30">
        <v>147316</v>
      </c>
      <c r="D14" s="30">
        <v>147318</v>
      </c>
      <c r="E14" s="30">
        <v>2</v>
      </c>
      <c r="F14" s="30" t="s">
        <v>28</v>
      </c>
      <c r="G14" s="30"/>
    </row>
    <row r="15" spans="1:7">
      <c r="A15" s="30" t="s">
        <v>126</v>
      </c>
      <c r="B15" s="30" t="s">
        <v>127</v>
      </c>
      <c r="C15" s="30">
        <v>147355</v>
      </c>
      <c r="D15" s="30">
        <v>147408</v>
      </c>
      <c r="E15" s="30">
        <v>53</v>
      </c>
      <c r="F15" s="30" t="s">
        <v>25</v>
      </c>
      <c r="G15" s="30"/>
    </row>
    <row r="16" spans="1:7">
      <c r="A16" s="30" t="s">
        <v>128</v>
      </c>
      <c r="B16" s="30" t="s">
        <v>129</v>
      </c>
      <c r="C16" s="30">
        <v>147580</v>
      </c>
      <c r="D16" s="30">
        <v>147583</v>
      </c>
      <c r="E16" s="30">
        <v>3</v>
      </c>
      <c r="F16" s="30" t="s">
        <v>33</v>
      </c>
      <c r="G16" s="30"/>
    </row>
    <row r="17" spans="1:7">
      <c r="A17" s="30" t="s">
        <v>130</v>
      </c>
      <c r="B17" s="30" t="s">
        <v>131</v>
      </c>
      <c r="C17" s="30">
        <v>147609</v>
      </c>
      <c r="D17" s="30">
        <v>147648</v>
      </c>
      <c r="E17" s="30">
        <v>39</v>
      </c>
      <c r="F17" s="30" t="s">
        <v>98</v>
      </c>
      <c r="G17" s="30"/>
    </row>
    <row r="18" spans="1:7">
      <c r="A18" s="30" t="s">
        <v>132</v>
      </c>
      <c r="B18" s="30" t="s">
        <v>133</v>
      </c>
      <c r="C18" s="30">
        <v>147673</v>
      </c>
      <c r="D18" s="30">
        <v>147676</v>
      </c>
      <c r="E18" s="30">
        <v>3</v>
      </c>
      <c r="F18" s="30" t="s">
        <v>33</v>
      </c>
      <c r="G18" s="30"/>
    </row>
    <row r="19" spans="1:7">
      <c r="A19" s="30" t="s">
        <v>134</v>
      </c>
      <c r="B19" s="30" t="s">
        <v>135</v>
      </c>
      <c r="C19" s="30">
        <v>147720</v>
      </c>
      <c r="D19" s="30">
        <v>147759</v>
      </c>
      <c r="E19" s="30">
        <v>39</v>
      </c>
      <c r="F19" s="30" t="s">
        <v>98</v>
      </c>
      <c r="G19" s="30"/>
    </row>
    <row r="20" spans="1:7">
      <c r="A20" s="30" t="s">
        <v>136</v>
      </c>
      <c r="B20" s="30" t="s">
        <v>137</v>
      </c>
      <c r="C20" s="30">
        <v>147780</v>
      </c>
      <c r="D20" s="30">
        <v>147809</v>
      </c>
      <c r="E20" s="30">
        <v>29</v>
      </c>
      <c r="F20" s="30" t="s">
        <v>41</v>
      </c>
      <c r="G20" s="30"/>
    </row>
    <row r="21" spans="1:7">
      <c r="A21" s="30" t="s">
        <v>138</v>
      </c>
      <c r="B21" s="30" t="s">
        <v>139</v>
      </c>
      <c r="C21" s="30">
        <v>147839</v>
      </c>
      <c r="D21" s="30">
        <v>147842</v>
      </c>
      <c r="E21" s="30">
        <v>3</v>
      </c>
      <c r="F21" s="30" t="s">
        <v>33</v>
      </c>
      <c r="G21" s="30"/>
    </row>
    <row r="22" spans="1:7">
      <c r="A22" s="30" t="s">
        <v>140</v>
      </c>
      <c r="B22" s="30" t="s">
        <v>141</v>
      </c>
      <c r="C22" s="30">
        <v>147882</v>
      </c>
      <c r="D22" s="30">
        <v>147890</v>
      </c>
      <c r="E22" s="30">
        <v>8</v>
      </c>
      <c r="F22" s="30" t="s">
        <v>22</v>
      </c>
      <c r="G22" s="30"/>
    </row>
    <row r="23" spans="1:7">
      <c r="A23" s="30" t="s">
        <v>142</v>
      </c>
      <c r="B23" s="30" t="s">
        <v>143</v>
      </c>
      <c r="C23" s="30">
        <v>147917</v>
      </c>
      <c r="D23" s="30">
        <v>147919</v>
      </c>
      <c r="E23" s="30">
        <v>2</v>
      </c>
      <c r="F23" s="30" t="s">
        <v>28</v>
      </c>
      <c r="G23" s="30"/>
    </row>
    <row r="24" spans="1:7">
      <c r="A24" s="30" t="s">
        <v>144</v>
      </c>
      <c r="B24" s="30" t="s">
        <v>145</v>
      </c>
      <c r="C24" s="30">
        <v>147960</v>
      </c>
      <c r="D24" s="30">
        <v>147962</v>
      </c>
      <c r="E24" s="30">
        <v>2</v>
      </c>
      <c r="F24" s="30" t="s">
        <v>28</v>
      </c>
      <c r="G24" s="30"/>
    </row>
    <row r="25" spans="1:7">
      <c r="A25" s="9"/>
      <c r="B25" s="9"/>
      <c r="C25" s="9"/>
      <c r="D25" s="9"/>
      <c r="E25" s="9"/>
      <c r="F25" s="5"/>
      <c r="G25" s="5"/>
    </row>
    <row r="26" spans="1:7">
      <c r="A26" s="19" t="s">
        <v>57</v>
      </c>
      <c r="B26" s="19"/>
      <c r="C26" s="10"/>
      <c r="D26" s="10"/>
      <c r="E26" s="10">
        <v>212</v>
      </c>
      <c r="F26" s="1"/>
      <c r="G26" s="1"/>
    </row>
    <row r="28" spans="1:7">
      <c r="A28" s="12" t="s">
        <v>58</v>
      </c>
      <c r="B28" s="13"/>
      <c r="C28" s="13"/>
      <c r="D28" s="13"/>
      <c r="E28" s="13"/>
      <c r="F28" s="13"/>
      <c r="G28" s="12" t="s">
        <v>59</v>
      </c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24" t="s">
        <v>60</v>
      </c>
      <c r="B33" s="25"/>
      <c r="C33" s="25"/>
      <c r="D33" s="25"/>
      <c r="E33" s="11" t="s">
        <v>61</v>
      </c>
      <c r="F33" s="11" t="s">
        <v>62</v>
      </c>
      <c r="G33" s="8" t="s">
        <v>63</v>
      </c>
    </row>
    <row r="34" spans="1:7">
      <c r="A34" s="21" t="s">
        <v>64</v>
      </c>
      <c r="B34" s="22"/>
      <c r="C34" s="22"/>
      <c r="D34" s="23"/>
      <c r="E34" s="14" t="str">
        <f>+E26</f>
        <v>0</v>
      </c>
      <c r="F34" s="15">
        <v>2</v>
      </c>
      <c r="G34" s="16" t="str">
        <f>+E34*F34</f>
        <v>0</v>
      </c>
    </row>
    <row r="35" spans="1:7">
      <c r="A35" s="20" t="s">
        <v>65</v>
      </c>
      <c r="B35" s="20"/>
      <c r="C35" s="26"/>
      <c r="D35" s="26"/>
      <c r="E35" s="26"/>
      <c r="F35" s="26"/>
      <c r="G35" s="17">
        <v>0</v>
      </c>
    </row>
    <row r="36" spans="1:7">
      <c r="A36" s="20" t="s">
        <v>66</v>
      </c>
      <c r="B36" s="20"/>
      <c r="C36" s="20"/>
      <c r="D36" s="20"/>
      <c r="E36" s="20"/>
      <c r="F36" s="20"/>
      <c r="G36" s="16" t="str">
        <f>SUM(G34:G35)</f>
        <v>0</v>
      </c>
    </row>
    <row r="37" spans="1:7">
      <c r="A37" s="20" t="s">
        <v>67</v>
      </c>
      <c r="B37" s="20"/>
      <c r="C37" s="27" t="s">
        <v>146</v>
      </c>
      <c r="D37" s="28"/>
      <c r="E37" s="28"/>
      <c r="F37" s="28"/>
      <c r="G3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6:B26"/>
    <mergeCell ref="A37:B37"/>
    <mergeCell ref="A34:D34"/>
    <mergeCell ref="A33:D33"/>
    <mergeCell ref="A35:B35"/>
    <mergeCell ref="C35:F35"/>
    <mergeCell ref="A36:F36"/>
    <mergeCell ref="C37:G3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52567857919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148</v>
      </c>
      <c r="B13" s="30" t="s">
        <v>149</v>
      </c>
      <c r="C13" s="30">
        <v>147979</v>
      </c>
      <c r="D13" s="30">
        <v>148030</v>
      </c>
      <c r="E13" s="30">
        <v>51</v>
      </c>
      <c r="F13" s="30" t="s">
        <v>46</v>
      </c>
      <c r="G13" s="30"/>
    </row>
    <row r="14" spans="1:7">
      <c r="A14" s="30" t="s">
        <v>150</v>
      </c>
      <c r="B14" s="30" t="s">
        <v>151</v>
      </c>
      <c r="C14" s="30">
        <v>148068</v>
      </c>
      <c r="D14" s="30">
        <v>148070</v>
      </c>
      <c r="E14" s="30">
        <v>2</v>
      </c>
      <c r="F14" s="30" t="s">
        <v>28</v>
      </c>
      <c r="G14" s="30"/>
    </row>
    <row r="15" spans="1:7">
      <c r="A15" s="30" t="s">
        <v>152</v>
      </c>
      <c r="B15" s="30" t="s">
        <v>153</v>
      </c>
      <c r="C15" s="30">
        <v>148097</v>
      </c>
      <c r="D15" s="30">
        <v>148105</v>
      </c>
      <c r="E15" s="30">
        <v>8</v>
      </c>
      <c r="F15" s="30" t="s">
        <v>22</v>
      </c>
      <c r="G15" s="30"/>
    </row>
    <row r="16" spans="1:7">
      <c r="A16" s="30" t="s">
        <v>154</v>
      </c>
      <c r="B16" s="30" t="s">
        <v>155</v>
      </c>
      <c r="C16" s="30">
        <v>148134</v>
      </c>
      <c r="D16" s="30">
        <v>148137</v>
      </c>
      <c r="E16" s="30">
        <v>3</v>
      </c>
      <c r="F16" s="30" t="s">
        <v>33</v>
      </c>
      <c r="G16" s="30"/>
    </row>
    <row r="17" spans="1:7">
      <c r="A17" s="30" t="s">
        <v>156</v>
      </c>
      <c r="B17" s="30" t="s">
        <v>157</v>
      </c>
      <c r="C17" s="30">
        <v>148173</v>
      </c>
      <c r="D17" s="30">
        <v>148224</v>
      </c>
      <c r="E17" s="30">
        <v>51</v>
      </c>
      <c r="F17" s="30" t="s">
        <v>46</v>
      </c>
      <c r="G17" s="30"/>
    </row>
    <row r="18" spans="1:7">
      <c r="A18" s="30" t="s">
        <v>158</v>
      </c>
      <c r="B18" s="30" t="s">
        <v>159</v>
      </c>
      <c r="C18" s="30">
        <v>148271</v>
      </c>
      <c r="D18" s="30">
        <v>148279</v>
      </c>
      <c r="E18" s="30">
        <v>8</v>
      </c>
      <c r="F18" s="30" t="s">
        <v>22</v>
      </c>
      <c r="G18" s="30"/>
    </row>
    <row r="19" spans="1:7">
      <c r="A19" s="30" t="s">
        <v>160</v>
      </c>
      <c r="B19" s="30" t="s">
        <v>161</v>
      </c>
      <c r="C19" s="30">
        <v>148538</v>
      </c>
      <c r="D19" s="30">
        <v>148589</v>
      </c>
      <c r="E19" s="30">
        <v>51</v>
      </c>
      <c r="F19" s="30" t="s">
        <v>46</v>
      </c>
      <c r="G19" s="30"/>
    </row>
    <row r="20" spans="1:7">
      <c r="A20" s="30" t="s">
        <v>162</v>
      </c>
      <c r="B20" s="30" t="s">
        <v>163</v>
      </c>
      <c r="C20" s="30">
        <v>148617</v>
      </c>
      <c r="D20" s="30">
        <v>148656</v>
      </c>
      <c r="E20" s="30">
        <v>39</v>
      </c>
      <c r="F20" s="30" t="s">
        <v>98</v>
      </c>
      <c r="G20" s="30"/>
    </row>
    <row r="21" spans="1:7">
      <c r="A21" s="30" t="s">
        <v>164</v>
      </c>
      <c r="B21" s="30" t="s">
        <v>165</v>
      </c>
      <c r="C21" s="30">
        <v>148696</v>
      </c>
      <c r="D21" s="30">
        <v>148704</v>
      </c>
      <c r="E21" s="30">
        <v>8</v>
      </c>
      <c r="F21" s="30" t="s">
        <v>22</v>
      </c>
      <c r="G21" s="30"/>
    </row>
    <row r="22" spans="1:7">
      <c r="A22" s="30" t="s">
        <v>166</v>
      </c>
      <c r="B22" s="30" t="s">
        <v>167</v>
      </c>
      <c r="C22" s="30">
        <v>148746</v>
      </c>
      <c r="D22" s="30">
        <v>148754</v>
      </c>
      <c r="E22" s="30">
        <v>8</v>
      </c>
      <c r="F22" s="30" t="s">
        <v>22</v>
      </c>
      <c r="G22" s="30"/>
    </row>
    <row r="23" spans="1:7">
      <c r="A23" s="30" t="s">
        <v>168</v>
      </c>
      <c r="B23" s="30" t="s">
        <v>169</v>
      </c>
      <c r="C23" s="30">
        <v>148793</v>
      </c>
      <c r="D23" s="30">
        <v>148801</v>
      </c>
      <c r="E23" s="30">
        <v>8</v>
      </c>
      <c r="F23" s="30" t="s">
        <v>22</v>
      </c>
      <c r="G23" s="30"/>
    </row>
    <row r="24" spans="1:7">
      <c r="A24" s="30" t="s">
        <v>170</v>
      </c>
      <c r="B24" s="30" t="s">
        <v>171</v>
      </c>
      <c r="C24" s="30">
        <v>148822</v>
      </c>
      <c r="D24" s="30">
        <v>148830</v>
      </c>
      <c r="E24" s="30">
        <v>8</v>
      </c>
      <c r="F24" s="30" t="s">
        <v>22</v>
      </c>
      <c r="G24" s="30"/>
    </row>
    <row r="25" spans="1:7">
      <c r="A25" s="9"/>
      <c r="B25" s="9"/>
      <c r="C25" s="9"/>
      <c r="D25" s="9"/>
      <c r="E25" s="9"/>
      <c r="F25" s="5"/>
      <c r="G25" s="5"/>
    </row>
    <row r="26" spans="1:7">
      <c r="A26" s="19" t="s">
        <v>57</v>
      </c>
      <c r="B26" s="19"/>
      <c r="C26" s="10"/>
      <c r="D26" s="10"/>
      <c r="E26" s="10">
        <v>245</v>
      </c>
      <c r="F26" s="1"/>
      <c r="G26" s="1"/>
    </row>
    <row r="28" spans="1:7">
      <c r="A28" s="12" t="s">
        <v>58</v>
      </c>
      <c r="B28" s="13"/>
      <c r="C28" s="13"/>
      <c r="D28" s="13"/>
      <c r="E28" s="13"/>
      <c r="F28" s="13"/>
      <c r="G28" s="12" t="s">
        <v>59</v>
      </c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24" t="s">
        <v>60</v>
      </c>
      <c r="B33" s="25"/>
      <c r="C33" s="25"/>
      <c r="D33" s="25"/>
      <c r="E33" s="11" t="s">
        <v>61</v>
      </c>
      <c r="F33" s="11" t="s">
        <v>62</v>
      </c>
      <c r="G33" s="8" t="s">
        <v>63</v>
      </c>
    </row>
    <row r="34" spans="1:7">
      <c r="A34" s="21" t="s">
        <v>64</v>
      </c>
      <c r="B34" s="22"/>
      <c r="C34" s="22"/>
      <c r="D34" s="23"/>
      <c r="E34" s="14" t="str">
        <f>+E26</f>
        <v>0</v>
      </c>
      <c r="F34" s="15">
        <v>2</v>
      </c>
      <c r="G34" s="16" t="str">
        <f>+E34*F34</f>
        <v>0</v>
      </c>
    </row>
    <row r="35" spans="1:7">
      <c r="A35" s="20" t="s">
        <v>65</v>
      </c>
      <c r="B35" s="20"/>
      <c r="C35" s="26"/>
      <c r="D35" s="26"/>
      <c r="E35" s="26"/>
      <c r="F35" s="26"/>
      <c r="G35" s="17">
        <v>0</v>
      </c>
    </row>
    <row r="36" spans="1:7">
      <c r="A36" s="20" t="s">
        <v>66</v>
      </c>
      <c r="B36" s="20"/>
      <c r="C36" s="20"/>
      <c r="D36" s="20"/>
      <c r="E36" s="20"/>
      <c r="F36" s="20"/>
      <c r="G36" s="16" t="str">
        <f>SUM(G34:G35)</f>
        <v>0</v>
      </c>
    </row>
    <row r="37" spans="1:7">
      <c r="A37" s="20" t="s">
        <v>67</v>
      </c>
      <c r="B37" s="20"/>
      <c r="C37" s="27" t="s">
        <v>172</v>
      </c>
      <c r="D37" s="28"/>
      <c r="E37" s="28"/>
      <c r="F37" s="28"/>
      <c r="G3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6:B26"/>
    <mergeCell ref="A37:B37"/>
    <mergeCell ref="A34:D34"/>
    <mergeCell ref="A33:D33"/>
    <mergeCell ref="A35:B35"/>
    <mergeCell ref="C35:F35"/>
    <mergeCell ref="A36:F36"/>
    <mergeCell ref="C37:G3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52567857919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173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174</v>
      </c>
      <c r="B13" s="30" t="s">
        <v>175</v>
      </c>
      <c r="C13" s="30">
        <v>149108</v>
      </c>
      <c r="D13" s="30">
        <v>149111</v>
      </c>
      <c r="E13" s="30">
        <v>3</v>
      </c>
      <c r="F13" s="30" t="s">
        <v>33</v>
      </c>
      <c r="G13" s="30"/>
    </row>
    <row r="14" spans="1:7">
      <c r="A14" s="30" t="s">
        <v>176</v>
      </c>
      <c r="B14" s="30" t="s">
        <v>177</v>
      </c>
      <c r="C14" s="30">
        <v>149136</v>
      </c>
      <c r="D14" s="30">
        <v>149187</v>
      </c>
      <c r="E14" s="30">
        <v>51</v>
      </c>
      <c r="F14" s="30" t="s">
        <v>46</v>
      </c>
      <c r="G14" s="30"/>
    </row>
    <row r="15" spans="1:7">
      <c r="A15" s="30" t="s">
        <v>178</v>
      </c>
      <c r="B15" s="30" t="s">
        <v>179</v>
      </c>
      <c r="C15" s="30">
        <v>149236</v>
      </c>
      <c r="D15" s="30">
        <v>149275</v>
      </c>
      <c r="E15" s="30">
        <v>39</v>
      </c>
      <c r="F15" s="30" t="s">
        <v>98</v>
      </c>
      <c r="G15" s="30"/>
    </row>
    <row r="16" spans="1:7">
      <c r="A16" s="30" t="s">
        <v>180</v>
      </c>
      <c r="B16" s="30" t="s">
        <v>181</v>
      </c>
      <c r="C16" s="30">
        <v>149292</v>
      </c>
      <c r="D16" s="30">
        <v>149331</v>
      </c>
      <c r="E16" s="30">
        <v>39</v>
      </c>
      <c r="F16" s="30" t="s">
        <v>98</v>
      </c>
      <c r="G16" s="30"/>
    </row>
    <row r="17" spans="1:7">
      <c r="A17" s="30" t="s">
        <v>182</v>
      </c>
      <c r="B17" s="30" t="s">
        <v>183</v>
      </c>
      <c r="C17" s="30">
        <v>149353</v>
      </c>
      <c r="D17" s="30">
        <v>149356</v>
      </c>
      <c r="E17" s="30">
        <v>3</v>
      </c>
      <c r="F17" s="30" t="s">
        <v>36</v>
      </c>
      <c r="G17" s="30"/>
    </row>
    <row r="18" spans="1:7">
      <c r="A18" s="30" t="s">
        <v>184</v>
      </c>
      <c r="B18" s="30" t="s">
        <v>185</v>
      </c>
      <c r="C18" s="30">
        <v>149397</v>
      </c>
      <c r="D18" s="30">
        <v>149405</v>
      </c>
      <c r="E18" s="30">
        <v>8</v>
      </c>
      <c r="F18" s="30" t="s">
        <v>22</v>
      </c>
      <c r="G18" s="30"/>
    </row>
    <row r="19" spans="1:7">
      <c r="A19" s="30" t="s">
        <v>186</v>
      </c>
      <c r="B19" s="30" t="s">
        <v>187</v>
      </c>
      <c r="C19" s="30">
        <v>149436</v>
      </c>
      <c r="D19" s="30">
        <v>149487</v>
      </c>
      <c r="E19" s="30">
        <v>51</v>
      </c>
      <c r="F19" s="30" t="s">
        <v>46</v>
      </c>
      <c r="G19" s="30"/>
    </row>
    <row r="20" spans="1:7">
      <c r="A20" s="30" t="s">
        <v>188</v>
      </c>
      <c r="B20" s="30" t="s">
        <v>189</v>
      </c>
      <c r="C20" s="30">
        <v>149536</v>
      </c>
      <c r="D20" s="30">
        <v>149539</v>
      </c>
      <c r="E20" s="30">
        <v>3</v>
      </c>
      <c r="F20" s="30" t="s">
        <v>36</v>
      </c>
      <c r="G20" s="30"/>
    </row>
    <row r="21" spans="1:7">
      <c r="A21" s="30" t="s">
        <v>190</v>
      </c>
      <c r="B21" s="30" t="s">
        <v>191</v>
      </c>
      <c r="C21" s="30">
        <v>149553</v>
      </c>
      <c r="D21" s="30">
        <v>149606</v>
      </c>
      <c r="E21" s="30">
        <v>53</v>
      </c>
      <c r="F21" s="30" t="s">
        <v>25</v>
      </c>
      <c r="G21" s="30"/>
    </row>
    <row r="22" spans="1:7">
      <c r="A22" s="30" t="s">
        <v>192</v>
      </c>
      <c r="B22" s="30" t="s">
        <v>193</v>
      </c>
      <c r="C22" s="30">
        <v>149636</v>
      </c>
      <c r="D22" s="30">
        <v>149639</v>
      </c>
      <c r="E22" s="30">
        <v>3</v>
      </c>
      <c r="F22" s="30" t="s">
        <v>33</v>
      </c>
      <c r="G22" s="30"/>
    </row>
    <row r="23" spans="1:7">
      <c r="A23" s="30" t="s">
        <v>194</v>
      </c>
      <c r="B23" s="30" t="s">
        <v>195</v>
      </c>
      <c r="C23" s="30">
        <v>149655</v>
      </c>
      <c r="D23" s="30">
        <v>149694</v>
      </c>
      <c r="E23" s="30">
        <v>39</v>
      </c>
      <c r="F23" s="30" t="s">
        <v>98</v>
      </c>
      <c r="G23" s="30"/>
    </row>
    <row r="24" spans="1:7">
      <c r="A24" s="30" t="s">
        <v>196</v>
      </c>
      <c r="B24" s="30" t="s">
        <v>197</v>
      </c>
      <c r="C24" s="30">
        <v>149734</v>
      </c>
      <c r="D24" s="30">
        <v>149785</v>
      </c>
      <c r="E24" s="30">
        <v>51</v>
      </c>
      <c r="F24" s="30" t="s">
        <v>46</v>
      </c>
      <c r="G24" s="30"/>
    </row>
    <row r="25" spans="1:7">
      <c r="A25" s="30" t="s">
        <v>198</v>
      </c>
      <c r="B25" s="30" t="s">
        <v>199</v>
      </c>
      <c r="C25" s="30">
        <v>149803</v>
      </c>
      <c r="D25" s="30">
        <v>149842</v>
      </c>
      <c r="E25" s="30">
        <v>39</v>
      </c>
      <c r="F25" s="30" t="s">
        <v>98</v>
      </c>
      <c r="G25" s="30"/>
    </row>
    <row r="26" spans="1:7">
      <c r="A26" s="30" t="s">
        <v>200</v>
      </c>
      <c r="B26" s="30" t="s">
        <v>201</v>
      </c>
      <c r="C26" s="30">
        <v>149882</v>
      </c>
      <c r="D26" s="30">
        <v>149911</v>
      </c>
      <c r="E26" s="30">
        <v>29</v>
      </c>
      <c r="F26" s="30" t="s">
        <v>41</v>
      </c>
      <c r="G26" s="30"/>
    </row>
    <row r="27" spans="1:7">
      <c r="A27" s="30" t="s">
        <v>202</v>
      </c>
      <c r="B27" s="30" t="s">
        <v>203</v>
      </c>
      <c r="C27" s="30">
        <v>149928</v>
      </c>
      <c r="D27" s="30">
        <v>149931</v>
      </c>
      <c r="E27" s="30">
        <v>3</v>
      </c>
      <c r="F27" s="30" t="s">
        <v>33</v>
      </c>
      <c r="G27" s="30"/>
    </row>
    <row r="28" spans="1:7">
      <c r="A28" s="30" t="s">
        <v>204</v>
      </c>
      <c r="B28" s="30" t="s">
        <v>205</v>
      </c>
      <c r="C28" s="30">
        <v>149942</v>
      </c>
      <c r="D28" s="30">
        <v>149950</v>
      </c>
      <c r="E28" s="30">
        <v>8</v>
      </c>
      <c r="F28" s="30" t="s">
        <v>22</v>
      </c>
      <c r="G28" s="30"/>
    </row>
    <row r="29" spans="1:7">
      <c r="A29" s="9"/>
      <c r="B29" s="9"/>
      <c r="C29" s="9"/>
      <c r="D29" s="9"/>
      <c r="E29" s="9"/>
      <c r="F29" s="5"/>
      <c r="G29" s="5"/>
    </row>
    <row r="30" spans="1:7">
      <c r="A30" s="19" t="s">
        <v>57</v>
      </c>
      <c r="B30" s="19"/>
      <c r="C30" s="10"/>
      <c r="D30" s="10"/>
      <c r="E30" s="10">
        <v>422</v>
      </c>
      <c r="F30" s="1"/>
      <c r="G30" s="1"/>
    </row>
    <row r="32" spans="1:7">
      <c r="A32" s="12" t="s">
        <v>58</v>
      </c>
      <c r="B32" s="13"/>
      <c r="C32" s="13"/>
      <c r="D32" s="13"/>
      <c r="E32" s="13"/>
      <c r="F32" s="13"/>
      <c r="G32" s="12" t="s">
        <v>59</v>
      </c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24" t="s">
        <v>60</v>
      </c>
      <c r="B37" s="25"/>
      <c r="C37" s="25"/>
      <c r="D37" s="25"/>
      <c r="E37" s="11" t="s">
        <v>61</v>
      </c>
      <c r="F37" s="11" t="s">
        <v>62</v>
      </c>
      <c r="G37" s="8" t="s">
        <v>63</v>
      </c>
    </row>
    <row r="38" spans="1:7">
      <c r="A38" s="21" t="s">
        <v>64</v>
      </c>
      <c r="B38" s="22"/>
      <c r="C38" s="22"/>
      <c r="D38" s="23"/>
      <c r="E38" s="14" t="str">
        <f>+E30</f>
        <v>0</v>
      </c>
      <c r="F38" s="15">
        <v>2</v>
      </c>
      <c r="G38" s="16" t="str">
        <f>+E38*F38</f>
        <v>0</v>
      </c>
    </row>
    <row r="39" spans="1:7">
      <c r="A39" s="20" t="s">
        <v>65</v>
      </c>
      <c r="B39" s="20"/>
      <c r="C39" s="26"/>
      <c r="D39" s="26"/>
      <c r="E39" s="26"/>
      <c r="F39" s="26"/>
      <c r="G39" s="17">
        <v>0</v>
      </c>
    </row>
    <row r="40" spans="1:7">
      <c r="A40" s="20" t="s">
        <v>66</v>
      </c>
      <c r="B40" s="20"/>
      <c r="C40" s="20"/>
      <c r="D40" s="20"/>
      <c r="E40" s="20"/>
      <c r="F40" s="20"/>
      <c r="G40" s="16" t="str">
        <f>SUM(G38:G39)</f>
        <v>0</v>
      </c>
    </row>
    <row r="41" spans="1:7">
      <c r="A41" s="20" t="s">
        <v>67</v>
      </c>
      <c r="B41" s="20"/>
      <c r="C41" s="27" t="s">
        <v>206</v>
      </c>
      <c r="D41" s="28"/>
      <c r="E41" s="28"/>
      <c r="F41" s="28"/>
      <c r="G4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30:B30"/>
    <mergeCell ref="A41:B41"/>
    <mergeCell ref="A38:D38"/>
    <mergeCell ref="A37:D37"/>
    <mergeCell ref="A39:B39"/>
    <mergeCell ref="C39:F39"/>
    <mergeCell ref="A40:F40"/>
    <mergeCell ref="C41:G4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2018-05</vt:lpstr>
      <vt:lpstr>2018-06</vt:lpstr>
      <vt:lpstr>2018-07</vt:lpstr>
      <vt:lpstr>2018-08</vt:lpstr>
      <vt:lpstr>2018-09</vt:lpstr>
      <vt:lpstr>2018-10</vt:lpstr>
    </vt:vector>
  </TitlesOfParts>
  <Company>OCTOPUS vl. PJERINO HODŽIĆ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OCTOPUS vl. PJERINO HODŽIĆ</dc:creator>
  <cp:lastModifiedBy/>
  <dcterms:created xsi:type="dcterms:W3CDTF">2019-03-14T10:45:24+00:00</dcterms:created>
  <dcterms:modified xsi:type="dcterms:W3CDTF">2019-03-14T10:45:24+00:00</dcterms:modified>
  <dc:title>loko</dc:title>
  <dc:description>loko</dc:description>
  <dc:subject>loko</dc:subject>
  <cp:keywords>e</cp:keywords>
  <cp:category>Popis</cp:category>
</cp:coreProperties>
</file>