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5" sheetId="1" r:id="rId4"/>
    <sheet name="2018-06" sheetId="2" r:id="rId5"/>
    <sheet name="2018-07" sheetId="3" r:id="rId6"/>
    <sheet name="2018-08" sheetId="4" r:id="rId7"/>
    <sheet name="2018-09" sheetId="5" r:id="rId8"/>
    <sheet name="2018-10" sheetId="6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<sst xmlns="http://schemas.openxmlformats.org/spreadsheetml/2006/main" uniqueCount="170">
  <si>
    <t>Naziv tvrtke:</t>
  </si>
  <si>
    <t>Pekara Paris, vl.M.Prekpalaj</t>
  </si>
  <si>
    <t>Mjesto i adresa:</t>
  </si>
  <si>
    <t>Riva 25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</si>
  <si>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</si>
  <si>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</si>
  <si>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01.05.2018 DO 31.05.2018 GODINE</t>
  </si>
  <si>
    <t xml:space="preserve">Ime i prezime: </t>
  </si>
  <si>
    <t>Matej Prekpalaj</t>
  </si>
  <si>
    <t xml:space="preserve">Marka automobila: </t>
  </si>
  <si>
    <t>RENAULT Boxer</t>
  </si>
  <si>
    <t>Registarski broj automobila:</t>
  </si>
  <si>
    <t>ST9016K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</si>
  <si>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</si>
  <si>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</si>
  <si>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</si>
  <si>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</si>
  <si>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</si>
  <si>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</si>
  <si>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</si>
  <si>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15.05.2018</t>
  </si>
  <si>
    <t>9:54-15:07</t>
  </si>
  <si>
    <t>KUPCI - GOTOVINA SV. NEDJELJA</t>
  </si>
  <si>
    <t>17.05.2018</t>
  </si>
  <si>
    <t>15:42-20:09</t>
  </si>
  <si>
    <t>18.05.2018</t>
  </si>
  <si>
    <t>8:36-12:55</t>
  </si>
  <si>
    <t>21.05.2018</t>
  </si>
  <si>
    <t>8:56-11:59</t>
  </si>
  <si>
    <t>22.05.2018</t>
  </si>
  <si>
    <t>15:40-20:34</t>
  </si>
  <si>
    <t>24.05.2018</t>
  </si>
  <si>
    <t>8:59-13:45</t>
  </si>
  <si>
    <t>29.05.2018</t>
  </si>
  <si>
    <t>8:55-12:46</t>
  </si>
  <si>
    <t>30.05.2018</t>
  </si>
  <si>
    <t>11:51-16:47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</si>
  <si>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</si>
  <si>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</si>
  <si>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</si>
  <si>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</si>
  <si>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</si>
  <si>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</si>
  <si>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</si>
  <si>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</si>
  <si>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</si>
  <si>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</si>
  <si>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</si>
  <si>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01.06.2018</t>
  </si>
  <si>
    <t>ZA RAZDOBLJE OD 01.06.2018 DO 30.06.2018 GODINE</t>
  </si>
  <si>
    <t>12:36-17:49</t>
  </si>
  <si>
    <t>05.06.2018</t>
  </si>
  <si>
    <t>12:17-15:36</t>
  </si>
  <si>
    <t>06.06.2018</t>
  </si>
  <si>
    <t>8:52-12:28</t>
  </si>
  <si>
    <t>08.06.2018</t>
  </si>
  <si>
    <t>15:59-19:13</t>
  </si>
  <si>
    <t>11.06.2018</t>
  </si>
  <si>
    <t>15:35-20:42</t>
  </si>
  <si>
    <t>12.06.2018</t>
  </si>
  <si>
    <t>12:13-17:28</t>
  </si>
  <si>
    <t>15.06.2018</t>
  </si>
  <si>
    <t>9:22-12:17</t>
  </si>
  <si>
    <t>18.06.2018</t>
  </si>
  <si>
    <t>12:11-16:25</t>
  </si>
  <si>
    <t>21.06.2018</t>
  </si>
  <si>
    <t>13:52-18:18</t>
  </si>
  <si>
    <t>27.06.2018</t>
  </si>
  <si>
    <t>9:59-14:10</t>
  </si>
  <si>
    <t>29.06.2018</t>
  </si>
  <si>
    <t>14:54-19:27</t>
  </si>
  <si>
    <t>01.07.2018</t>
  </si>
  <si>
    <t>ZA RAZDOBLJE OD 01.07.2018 DO 31.07.2018 GODINE</t>
  </si>
  <si>
    <t>02.07.2018</t>
  </si>
  <si>
    <t>14:36-19:41</t>
  </si>
  <si>
    <t>04.07.2018</t>
  </si>
  <si>
    <t>10:42-14:33</t>
  </si>
  <si>
    <t>09.07.2018</t>
  </si>
  <si>
    <t>13:31-16:45</t>
  </si>
  <si>
    <t>10.07.2018</t>
  </si>
  <si>
    <t>13:56-18:07</t>
  </si>
  <si>
    <t>12.07.2018</t>
  </si>
  <si>
    <t>8:49-12:05</t>
  </si>
  <si>
    <t>13.07.2018</t>
  </si>
  <si>
    <t>10:14-13:57</t>
  </si>
  <si>
    <t>16.07.2018</t>
  </si>
  <si>
    <t>9:14-12:42</t>
  </si>
  <si>
    <t>17.07.2018</t>
  </si>
  <si>
    <t>8:40-12:19</t>
  </si>
  <si>
    <t>20.07.2018</t>
  </si>
  <si>
    <t>9:04-13:39</t>
  </si>
  <si>
    <t>23.07.2018</t>
  </si>
  <si>
    <t>8:01-12:36</t>
  </si>
  <si>
    <t>24.07.2018</t>
  </si>
  <si>
    <t>11:50-15:41</t>
  </si>
  <si>
    <t>25.07.2018</t>
  </si>
  <si>
    <t>14:58-17:48</t>
  </si>
  <si>
    <t>26.07.2018</t>
  </si>
  <si>
    <t>9:52-12:36</t>
  </si>
  <si>
    <t>30.07.2018</t>
  </si>
  <si>
    <t>10:30-15:37</t>
  </si>
  <si>
    <t>31.07.2018</t>
  </si>
  <si>
    <t>8:52-13:02</t>
  </si>
  <si>
    <t>01.08.2018</t>
  </si>
  <si>
    <t>ZA RAZDOBLJE OD 01.08.2018 DO 31.08.2018 GODINE</t>
  </si>
  <si>
    <t>02.08.2018</t>
  </si>
  <si>
    <t>12:39-15:28</t>
  </si>
  <si>
    <t>03.08.2018</t>
  </si>
  <si>
    <t>11:26-15:42</t>
  </si>
  <si>
    <t>07.08.2018</t>
  </si>
  <si>
    <t>14:11-19:10</t>
  </si>
  <si>
    <t>09.08.2018</t>
  </si>
  <si>
    <t>11:24-15:30</t>
  </si>
  <si>
    <t>10.08.2018</t>
  </si>
  <si>
    <t>12:07-15:05</t>
  </si>
  <si>
    <t>16.08.2018</t>
  </si>
  <si>
    <t>15:32-20:42</t>
  </si>
  <si>
    <t>20.08.2018</t>
  </si>
  <si>
    <t>12:48-16:27</t>
  </si>
  <si>
    <t>21.08.2018</t>
  </si>
  <si>
    <t>10:25-13:17</t>
  </si>
  <si>
    <t>24.08.2018</t>
  </si>
  <si>
    <t>14:46-18:05</t>
  </si>
  <si>
    <t>27.08.2018</t>
  </si>
  <si>
    <t>14:39-17:18</t>
  </si>
  <si>
    <t>29.08.2018</t>
  </si>
  <si>
    <t>15:31-18:53</t>
  </si>
  <si>
    <t>30.08.2018</t>
  </si>
  <si>
    <t>8:40-12:15</t>
  </si>
  <si>
    <t>01.09.2018</t>
  </si>
  <si>
    <t>ZA RAZDOBLJE OD 01.09.2018 DO 30.09.2018 GODINE</t>
  </si>
  <si>
    <t>04.09.2018</t>
  </si>
  <si>
    <t>15:20-19:18</t>
  </si>
  <si>
    <t>07.09.2018</t>
  </si>
  <si>
    <t>14:10-18:13</t>
  </si>
  <si>
    <t>11.09.2018</t>
  </si>
  <si>
    <t>10:51-14:05</t>
  </si>
  <si>
    <t>12.09.2018</t>
  </si>
  <si>
    <t>11:34-15:52</t>
  </si>
  <si>
    <t>13.09.2018</t>
  </si>
  <si>
    <t>14:52-18:41</t>
  </si>
  <si>
    <t>17.09.2018</t>
  </si>
  <si>
    <t>13:43-17:41</t>
  </si>
  <si>
    <t>19.09.2018</t>
  </si>
  <si>
    <t>13:55-18:01</t>
  </si>
  <si>
    <t>20.09.2018</t>
  </si>
  <si>
    <t>14:00-18:06</t>
  </si>
  <si>
    <t>21.09.2018</t>
  </si>
  <si>
    <t>12:08-14:58</t>
  </si>
  <si>
    <t>24.09.2018</t>
  </si>
  <si>
    <t>8:15-12:50</t>
  </si>
  <si>
    <t>25.09.2018</t>
  </si>
  <si>
    <t>9:34-13:25</t>
  </si>
  <si>
    <t>26.09.2018</t>
  </si>
  <si>
    <t>15:41-18:30</t>
  </si>
  <si>
    <t>27.09.2018</t>
  </si>
  <si>
    <t>13:19-18:26</t>
  </si>
  <si>
    <t>28.09.2018</t>
  </si>
  <si>
    <t>13:48-17:46</t>
  </si>
  <si>
    <t>01.10.2018</t>
  </si>
  <si>
    <t>ZA RAZDOBLJE OD 01.10.2018 DO 31.10.2018 GODINE</t>
  </si>
  <si>
    <t>02.10.2018</t>
  </si>
  <si>
    <t>11:37-16:09</t>
  </si>
  <si>
    <t>03.10.2018</t>
  </si>
  <si>
    <t>8:22-11:09</t>
  </si>
  <si>
    <t>04.10.2018</t>
  </si>
  <si>
    <t>11:40-14:36</t>
  </si>
  <si>
    <t>09.10.2018</t>
  </si>
  <si>
    <t>10:32-14:18</t>
  </si>
  <si>
    <t>01.11.2018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</si>
</sst>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1" workbookViewId="0" showGridLines="true" showRowColHeaders="1">
      <selection activeCell="G20" sqref="G20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50172708798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151936</v>
      </c>
      <c r="D13" s="30">
        <v>151983</v>
      </c>
      <c r="E13" s="30">
        <v>47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151983</v>
      </c>
      <c r="D14" s="30">
        <v>152030</v>
      </c>
      <c r="E14" s="30">
        <v>47</v>
      </c>
      <c r="F14" s="30" t="s">
        <v>22</v>
      </c>
      <c r="G14" s="30"/>
    </row>
    <row r="15" spans="1:7">
      <c r="A15" s="30" t="s">
        <v>25</v>
      </c>
      <c r="B15" s="30" t="s">
        <v>26</v>
      </c>
      <c r="C15" s="30">
        <v>152030</v>
      </c>
      <c r="D15" s="30">
        <v>152077</v>
      </c>
      <c r="E15" s="30">
        <v>47</v>
      </c>
      <c r="F15" s="30" t="s">
        <v>22</v>
      </c>
      <c r="G15" s="30"/>
    </row>
    <row r="16" spans="1:7">
      <c r="A16" s="30" t="s">
        <v>27</v>
      </c>
      <c r="B16" s="30" t="s">
        <v>28</v>
      </c>
      <c r="C16" s="30">
        <v>152077</v>
      </c>
      <c r="D16" s="30">
        <v>152124</v>
      </c>
      <c r="E16" s="30">
        <v>47</v>
      </c>
      <c r="F16" s="30" t="s">
        <v>22</v>
      </c>
      <c r="G16" s="30"/>
    </row>
    <row r="17" spans="1:7">
      <c r="A17" s="30" t="s">
        <v>29</v>
      </c>
      <c r="B17" s="30" t="s">
        <v>30</v>
      </c>
      <c r="C17" s="30">
        <v>152124</v>
      </c>
      <c r="D17" s="30">
        <v>152171</v>
      </c>
      <c r="E17" s="30">
        <v>47</v>
      </c>
      <c r="F17" s="30" t="s">
        <v>22</v>
      </c>
      <c r="G17" s="30"/>
    </row>
    <row r="18" spans="1:7">
      <c r="A18" s="30" t="s">
        <v>31</v>
      </c>
      <c r="B18" s="30" t="s">
        <v>32</v>
      </c>
      <c r="C18" s="30">
        <v>152171</v>
      </c>
      <c r="D18" s="30">
        <v>152218</v>
      </c>
      <c r="E18" s="30">
        <v>47</v>
      </c>
      <c r="F18" s="30" t="s">
        <v>22</v>
      </c>
      <c r="G18" s="30"/>
    </row>
    <row r="19" spans="1:7">
      <c r="A19" s="30" t="s">
        <v>33</v>
      </c>
      <c r="B19" s="30" t="s">
        <v>34</v>
      </c>
      <c r="C19" s="30">
        <v>152218</v>
      </c>
      <c r="D19" s="30">
        <v>152265</v>
      </c>
      <c r="E19" s="30">
        <v>47</v>
      </c>
      <c r="F19" s="30" t="s">
        <v>22</v>
      </c>
      <c r="G19" s="30"/>
    </row>
    <row r="20" spans="1:7">
      <c r="A20" s="30" t="s">
        <v>35</v>
      </c>
      <c r="B20" s="30" t="s">
        <v>36</v>
      </c>
      <c r="C20" s="30">
        <v>152265</v>
      </c>
      <c r="D20" s="30">
        <v>152312</v>
      </c>
      <c r="E20" s="30">
        <v>47</v>
      </c>
      <c r="F20" s="30" t="s">
        <v>22</v>
      </c>
      <c r="G20" s="30"/>
    </row>
    <row r="21" spans="1:7">
      <c r="A21" s="9"/>
      <c r="B21" s="9"/>
      <c r="C21" s="9"/>
      <c r="D21" s="9"/>
      <c r="E21" s="9"/>
      <c r="F21" s="5"/>
      <c r="G21" s="5"/>
    </row>
    <row r="22" spans="1:7">
      <c r="A22" s="19" t="s">
        <v>37</v>
      </c>
      <c r="B22" s="19"/>
      <c r="C22" s="10"/>
      <c r="D22" s="10"/>
      <c r="E22" s="10">
        <v>376</v>
      </c>
      <c r="F22" s="1"/>
      <c r="G22" s="1"/>
    </row>
    <row r="24" spans="1:7">
      <c r="A24" s="12" t="s">
        <v>38</v>
      </c>
      <c r="B24" s="13"/>
      <c r="C24" s="13"/>
      <c r="D24" s="13"/>
      <c r="E24" s="13"/>
      <c r="F24" s="13"/>
      <c r="G24" s="12" t="s">
        <v>39</v>
      </c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24" t="s">
        <v>40</v>
      </c>
      <c r="B29" s="25"/>
      <c r="C29" s="25"/>
      <c r="D29" s="25"/>
      <c r="E29" s="11" t="s">
        <v>41</v>
      </c>
      <c r="F29" s="11" t="s">
        <v>42</v>
      </c>
      <c r="G29" s="8" t="s">
        <v>43</v>
      </c>
    </row>
    <row r="30" spans="1:7">
      <c r="A30" s="21" t="s">
        <v>44</v>
      </c>
      <c r="B30" s="22"/>
      <c r="C30" s="22"/>
      <c r="D30" s="23"/>
      <c r="E30" s="14" t="str">
        <f>+E22</f>
        <v>0</v>
      </c>
      <c r="F30" s="15">
        <v>2</v>
      </c>
      <c r="G30" s="16" t="str">
        <f>+E30*F30</f>
        <v>0</v>
      </c>
    </row>
    <row r="31" spans="1:7">
      <c r="A31" s="20" t="s">
        <v>45</v>
      </c>
      <c r="B31" s="20"/>
      <c r="C31" s="26"/>
      <c r="D31" s="26"/>
      <c r="E31" s="26"/>
      <c r="F31" s="26"/>
      <c r="G31" s="17">
        <v>0</v>
      </c>
    </row>
    <row r="32" spans="1:7">
      <c r="A32" s="20" t="s">
        <v>46</v>
      </c>
      <c r="B32" s="20"/>
      <c r="C32" s="20"/>
      <c r="D32" s="20"/>
      <c r="E32" s="20"/>
      <c r="F32" s="20"/>
      <c r="G32" s="16" t="str">
        <f>SUM(G30:G31)</f>
        <v>0</v>
      </c>
    </row>
    <row r="33" spans="1:7">
      <c r="A33" s="20" t="s">
        <v>47</v>
      </c>
      <c r="B33" s="20"/>
      <c r="C33" s="27" t="s">
        <v>48</v>
      </c>
      <c r="D33" s="28"/>
      <c r="E33" s="28"/>
      <c r="F33" s="28"/>
      <c r="G33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2:B22"/>
    <mergeCell ref="A33:B33"/>
    <mergeCell ref="A30:D30"/>
    <mergeCell ref="A29:D29"/>
    <mergeCell ref="A31:B31"/>
    <mergeCell ref="C31:F31"/>
    <mergeCell ref="A32:F32"/>
    <mergeCell ref="C33:G33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50172708798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48</v>
      </c>
      <c r="B13" s="30" t="s">
        <v>50</v>
      </c>
      <c r="C13" s="30">
        <v>152312</v>
      </c>
      <c r="D13" s="30">
        <v>152359</v>
      </c>
      <c r="E13" s="30">
        <v>47</v>
      </c>
      <c r="F13" s="30" t="s">
        <v>22</v>
      </c>
      <c r="G13" s="30"/>
    </row>
    <row r="14" spans="1:7">
      <c r="A14" s="30" t="s">
        <v>51</v>
      </c>
      <c r="B14" s="30" t="s">
        <v>52</v>
      </c>
      <c r="C14" s="30">
        <v>152359</v>
      </c>
      <c r="D14" s="30">
        <v>152406</v>
      </c>
      <c r="E14" s="30">
        <v>47</v>
      </c>
      <c r="F14" s="30" t="s">
        <v>22</v>
      </c>
      <c r="G14" s="30"/>
    </row>
    <row r="15" spans="1:7">
      <c r="A15" s="30" t="s">
        <v>53</v>
      </c>
      <c r="B15" s="30" t="s">
        <v>54</v>
      </c>
      <c r="C15" s="30">
        <v>152406</v>
      </c>
      <c r="D15" s="30">
        <v>152453</v>
      </c>
      <c r="E15" s="30">
        <v>47</v>
      </c>
      <c r="F15" s="30" t="s">
        <v>22</v>
      </c>
      <c r="G15" s="30"/>
    </row>
    <row r="16" spans="1:7">
      <c r="A16" s="30" t="s">
        <v>55</v>
      </c>
      <c r="B16" s="30" t="s">
        <v>56</v>
      </c>
      <c r="C16" s="30">
        <v>152453</v>
      </c>
      <c r="D16" s="30">
        <v>152500</v>
      </c>
      <c r="E16" s="30">
        <v>47</v>
      </c>
      <c r="F16" s="30" t="s">
        <v>22</v>
      </c>
      <c r="G16" s="30"/>
    </row>
    <row r="17" spans="1:7">
      <c r="A17" s="30" t="s">
        <v>57</v>
      </c>
      <c r="B17" s="30" t="s">
        <v>58</v>
      </c>
      <c r="C17" s="30">
        <v>152500</v>
      </c>
      <c r="D17" s="30">
        <v>152547</v>
      </c>
      <c r="E17" s="30">
        <v>47</v>
      </c>
      <c r="F17" s="30" t="s">
        <v>22</v>
      </c>
      <c r="G17" s="30"/>
    </row>
    <row r="18" spans="1:7">
      <c r="A18" s="30" t="s">
        <v>59</v>
      </c>
      <c r="B18" s="30" t="s">
        <v>60</v>
      </c>
      <c r="C18" s="30">
        <v>152547</v>
      </c>
      <c r="D18" s="30">
        <v>152594</v>
      </c>
      <c r="E18" s="30">
        <v>47</v>
      </c>
      <c r="F18" s="30" t="s">
        <v>22</v>
      </c>
      <c r="G18" s="30"/>
    </row>
    <row r="19" spans="1:7">
      <c r="A19" s="30" t="s">
        <v>61</v>
      </c>
      <c r="B19" s="30" t="s">
        <v>62</v>
      </c>
      <c r="C19" s="30">
        <v>152594</v>
      </c>
      <c r="D19" s="30">
        <v>152641</v>
      </c>
      <c r="E19" s="30">
        <v>47</v>
      </c>
      <c r="F19" s="30" t="s">
        <v>22</v>
      </c>
      <c r="G19" s="30"/>
    </row>
    <row r="20" spans="1:7">
      <c r="A20" s="30" t="s">
        <v>63</v>
      </c>
      <c r="B20" s="30" t="s">
        <v>64</v>
      </c>
      <c r="C20" s="30">
        <v>152641</v>
      </c>
      <c r="D20" s="30">
        <v>152688</v>
      </c>
      <c r="E20" s="30">
        <v>47</v>
      </c>
      <c r="F20" s="30" t="s">
        <v>22</v>
      </c>
      <c r="G20" s="30"/>
    </row>
    <row r="21" spans="1:7">
      <c r="A21" s="30" t="s">
        <v>65</v>
      </c>
      <c r="B21" s="30" t="s">
        <v>66</v>
      </c>
      <c r="C21" s="30">
        <v>152688</v>
      </c>
      <c r="D21" s="30">
        <v>152735</v>
      </c>
      <c r="E21" s="30">
        <v>47</v>
      </c>
      <c r="F21" s="30" t="s">
        <v>22</v>
      </c>
      <c r="G21" s="30"/>
    </row>
    <row r="22" spans="1:7">
      <c r="A22" s="30" t="s">
        <v>67</v>
      </c>
      <c r="B22" s="30" t="s">
        <v>68</v>
      </c>
      <c r="C22" s="30">
        <v>152735</v>
      </c>
      <c r="D22" s="30">
        <v>152782</v>
      </c>
      <c r="E22" s="30">
        <v>47</v>
      </c>
      <c r="F22" s="30" t="s">
        <v>22</v>
      </c>
      <c r="G22" s="30"/>
    </row>
    <row r="23" spans="1:7">
      <c r="A23" s="30" t="s">
        <v>69</v>
      </c>
      <c r="B23" s="30" t="s">
        <v>70</v>
      </c>
      <c r="C23" s="30">
        <v>152782</v>
      </c>
      <c r="D23" s="30">
        <v>152829</v>
      </c>
      <c r="E23" s="30">
        <v>47</v>
      </c>
      <c r="F23" s="30" t="s">
        <v>22</v>
      </c>
      <c r="G23" s="30"/>
    </row>
    <row r="24" spans="1:7">
      <c r="A24" s="9"/>
      <c r="B24" s="9"/>
      <c r="C24" s="9"/>
      <c r="D24" s="9"/>
      <c r="E24" s="9"/>
      <c r="F24" s="5"/>
      <c r="G24" s="5"/>
    </row>
    <row r="25" spans="1:7">
      <c r="A25" s="19" t="s">
        <v>37</v>
      </c>
      <c r="B25" s="19"/>
      <c r="C25" s="10"/>
      <c r="D25" s="10"/>
      <c r="E25" s="10">
        <v>517</v>
      </c>
      <c r="F25" s="1"/>
      <c r="G25" s="1"/>
    </row>
    <row r="27" spans="1:7">
      <c r="A27" s="12" t="s">
        <v>38</v>
      </c>
      <c r="B27" s="13"/>
      <c r="C27" s="13"/>
      <c r="D27" s="13"/>
      <c r="E27" s="13"/>
      <c r="F27" s="13"/>
      <c r="G27" s="12" t="s">
        <v>39</v>
      </c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24" t="s">
        <v>40</v>
      </c>
      <c r="B32" s="25"/>
      <c r="C32" s="25"/>
      <c r="D32" s="25"/>
      <c r="E32" s="11" t="s">
        <v>41</v>
      </c>
      <c r="F32" s="11" t="s">
        <v>42</v>
      </c>
      <c r="G32" s="8" t="s">
        <v>43</v>
      </c>
    </row>
    <row r="33" spans="1:7">
      <c r="A33" s="21" t="s">
        <v>44</v>
      </c>
      <c r="B33" s="22"/>
      <c r="C33" s="22"/>
      <c r="D33" s="23"/>
      <c r="E33" s="14" t="str">
        <f>+E25</f>
        <v>0</v>
      </c>
      <c r="F33" s="15">
        <v>2</v>
      </c>
      <c r="G33" s="16" t="str">
        <f>+E33*F33</f>
        <v>0</v>
      </c>
    </row>
    <row r="34" spans="1:7">
      <c r="A34" s="20" t="s">
        <v>45</v>
      </c>
      <c r="B34" s="20"/>
      <c r="C34" s="26"/>
      <c r="D34" s="26"/>
      <c r="E34" s="26"/>
      <c r="F34" s="26"/>
      <c r="G34" s="17">
        <v>0</v>
      </c>
    </row>
    <row r="35" spans="1:7">
      <c r="A35" s="20" t="s">
        <v>46</v>
      </c>
      <c r="B35" s="20"/>
      <c r="C35" s="20"/>
      <c r="D35" s="20"/>
      <c r="E35" s="20"/>
      <c r="F35" s="20"/>
      <c r="G35" s="16" t="str">
        <f>SUM(G33:G34)</f>
        <v>0</v>
      </c>
    </row>
    <row r="36" spans="1:7">
      <c r="A36" s="20" t="s">
        <v>47</v>
      </c>
      <c r="B36" s="20"/>
      <c r="C36" s="27" t="s">
        <v>71</v>
      </c>
      <c r="D36" s="28"/>
      <c r="E36" s="28"/>
      <c r="F36" s="28"/>
      <c r="G3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5:B25"/>
    <mergeCell ref="A36:B36"/>
    <mergeCell ref="A33:D33"/>
    <mergeCell ref="A32:D32"/>
    <mergeCell ref="A34:B34"/>
    <mergeCell ref="C34:F34"/>
    <mergeCell ref="A35:F35"/>
    <mergeCell ref="C36:G3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0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50172708798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73</v>
      </c>
      <c r="B13" s="30" t="s">
        <v>74</v>
      </c>
      <c r="C13" s="30">
        <v>152829</v>
      </c>
      <c r="D13" s="30">
        <v>152876</v>
      </c>
      <c r="E13" s="30">
        <v>47</v>
      </c>
      <c r="F13" s="30" t="s">
        <v>22</v>
      </c>
      <c r="G13" s="30"/>
    </row>
    <row r="14" spans="1:7">
      <c r="A14" s="30" t="s">
        <v>75</v>
      </c>
      <c r="B14" s="30" t="s">
        <v>76</v>
      </c>
      <c r="C14" s="30">
        <v>152876</v>
      </c>
      <c r="D14" s="30">
        <v>152923</v>
      </c>
      <c r="E14" s="30">
        <v>47</v>
      </c>
      <c r="F14" s="30" t="s">
        <v>22</v>
      </c>
      <c r="G14" s="30"/>
    </row>
    <row r="15" spans="1:7">
      <c r="A15" s="30" t="s">
        <v>77</v>
      </c>
      <c r="B15" s="30" t="s">
        <v>78</v>
      </c>
      <c r="C15" s="30">
        <v>152923</v>
      </c>
      <c r="D15" s="30">
        <v>152970</v>
      </c>
      <c r="E15" s="30">
        <v>47</v>
      </c>
      <c r="F15" s="30" t="s">
        <v>22</v>
      </c>
      <c r="G15" s="30"/>
    </row>
    <row r="16" spans="1:7">
      <c r="A16" s="30" t="s">
        <v>79</v>
      </c>
      <c r="B16" s="30" t="s">
        <v>80</v>
      </c>
      <c r="C16" s="30">
        <v>152970</v>
      </c>
      <c r="D16" s="30">
        <v>153017</v>
      </c>
      <c r="E16" s="30">
        <v>47</v>
      </c>
      <c r="F16" s="30" t="s">
        <v>22</v>
      </c>
      <c r="G16" s="30"/>
    </row>
    <row r="17" spans="1:7">
      <c r="A17" s="30" t="s">
        <v>81</v>
      </c>
      <c r="B17" s="30" t="s">
        <v>82</v>
      </c>
      <c r="C17" s="30">
        <v>153017</v>
      </c>
      <c r="D17" s="30">
        <v>153064</v>
      </c>
      <c r="E17" s="30">
        <v>47</v>
      </c>
      <c r="F17" s="30" t="s">
        <v>22</v>
      </c>
      <c r="G17" s="30"/>
    </row>
    <row r="18" spans="1:7">
      <c r="A18" s="30" t="s">
        <v>83</v>
      </c>
      <c r="B18" s="30" t="s">
        <v>84</v>
      </c>
      <c r="C18" s="30">
        <v>153064</v>
      </c>
      <c r="D18" s="30">
        <v>153111</v>
      </c>
      <c r="E18" s="30">
        <v>47</v>
      </c>
      <c r="F18" s="30" t="s">
        <v>22</v>
      </c>
      <c r="G18" s="30"/>
    </row>
    <row r="19" spans="1:7">
      <c r="A19" s="30" t="s">
        <v>85</v>
      </c>
      <c r="B19" s="30" t="s">
        <v>86</v>
      </c>
      <c r="C19" s="30">
        <v>153111</v>
      </c>
      <c r="D19" s="30">
        <v>153158</v>
      </c>
      <c r="E19" s="30">
        <v>47</v>
      </c>
      <c r="F19" s="30" t="s">
        <v>22</v>
      </c>
      <c r="G19" s="30"/>
    </row>
    <row r="20" spans="1:7">
      <c r="A20" s="30" t="s">
        <v>87</v>
      </c>
      <c r="B20" s="30" t="s">
        <v>88</v>
      </c>
      <c r="C20" s="30">
        <v>153158</v>
      </c>
      <c r="D20" s="30">
        <v>153205</v>
      </c>
      <c r="E20" s="30">
        <v>47</v>
      </c>
      <c r="F20" s="30" t="s">
        <v>22</v>
      </c>
      <c r="G20" s="30"/>
    </row>
    <row r="21" spans="1:7">
      <c r="A21" s="30" t="s">
        <v>89</v>
      </c>
      <c r="B21" s="30" t="s">
        <v>90</v>
      </c>
      <c r="C21" s="30">
        <v>153205</v>
      </c>
      <c r="D21" s="30">
        <v>153252</v>
      </c>
      <c r="E21" s="30">
        <v>47</v>
      </c>
      <c r="F21" s="30" t="s">
        <v>22</v>
      </c>
      <c r="G21" s="30"/>
    </row>
    <row r="22" spans="1:7">
      <c r="A22" s="30" t="s">
        <v>91</v>
      </c>
      <c r="B22" s="30" t="s">
        <v>92</v>
      </c>
      <c r="C22" s="30">
        <v>153252</v>
      </c>
      <c r="D22" s="30">
        <v>153299</v>
      </c>
      <c r="E22" s="30">
        <v>47</v>
      </c>
      <c r="F22" s="30" t="s">
        <v>22</v>
      </c>
      <c r="G22" s="30"/>
    </row>
    <row r="23" spans="1:7">
      <c r="A23" s="30" t="s">
        <v>93</v>
      </c>
      <c r="B23" s="30" t="s">
        <v>94</v>
      </c>
      <c r="C23" s="30">
        <v>153299</v>
      </c>
      <c r="D23" s="30">
        <v>153346</v>
      </c>
      <c r="E23" s="30">
        <v>47</v>
      </c>
      <c r="F23" s="30" t="s">
        <v>22</v>
      </c>
      <c r="G23" s="30"/>
    </row>
    <row r="24" spans="1:7">
      <c r="A24" s="30" t="s">
        <v>95</v>
      </c>
      <c r="B24" s="30" t="s">
        <v>96</v>
      </c>
      <c r="C24" s="30">
        <v>153346</v>
      </c>
      <c r="D24" s="30">
        <v>153393</v>
      </c>
      <c r="E24" s="30">
        <v>47</v>
      </c>
      <c r="F24" s="30" t="s">
        <v>22</v>
      </c>
      <c r="G24" s="30"/>
    </row>
    <row r="25" spans="1:7">
      <c r="A25" s="30" t="s">
        <v>97</v>
      </c>
      <c r="B25" s="30" t="s">
        <v>98</v>
      </c>
      <c r="C25" s="30">
        <v>153393</v>
      </c>
      <c r="D25" s="30">
        <v>153440</v>
      </c>
      <c r="E25" s="30">
        <v>47</v>
      </c>
      <c r="F25" s="30" t="s">
        <v>22</v>
      </c>
      <c r="G25" s="30"/>
    </row>
    <row r="26" spans="1:7">
      <c r="A26" s="30" t="s">
        <v>99</v>
      </c>
      <c r="B26" s="30" t="s">
        <v>100</v>
      </c>
      <c r="C26" s="30">
        <v>153440</v>
      </c>
      <c r="D26" s="30">
        <v>153487</v>
      </c>
      <c r="E26" s="30">
        <v>47</v>
      </c>
      <c r="F26" s="30" t="s">
        <v>22</v>
      </c>
      <c r="G26" s="30"/>
    </row>
    <row r="27" spans="1:7">
      <c r="A27" s="30" t="s">
        <v>101</v>
      </c>
      <c r="B27" s="30" t="s">
        <v>102</v>
      </c>
      <c r="C27" s="30">
        <v>153487</v>
      </c>
      <c r="D27" s="30">
        <v>153534</v>
      </c>
      <c r="E27" s="30">
        <v>47</v>
      </c>
      <c r="F27" s="30" t="s">
        <v>22</v>
      </c>
      <c r="G27" s="30"/>
    </row>
    <row r="28" spans="1:7">
      <c r="A28" s="9"/>
      <c r="B28" s="9"/>
      <c r="C28" s="9"/>
      <c r="D28" s="9"/>
      <c r="E28" s="9"/>
      <c r="F28" s="5"/>
      <c r="G28" s="5"/>
    </row>
    <row r="29" spans="1:7">
      <c r="A29" s="19" t="s">
        <v>37</v>
      </c>
      <c r="B29" s="19"/>
      <c r="C29" s="10"/>
      <c r="D29" s="10"/>
      <c r="E29" s="10">
        <v>705</v>
      </c>
      <c r="F29" s="1"/>
      <c r="G29" s="1"/>
    </row>
    <row r="31" spans="1:7">
      <c r="A31" s="12" t="s">
        <v>38</v>
      </c>
      <c r="B31" s="13"/>
      <c r="C31" s="13"/>
      <c r="D31" s="13"/>
      <c r="E31" s="13"/>
      <c r="F31" s="13"/>
      <c r="G31" s="12" t="s">
        <v>39</v>
      </c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24" t="s">
        <v>40</v>
      </c>
      <c r="B36" s="25"/>
      <c r="C36" s="25"/>
      <c r="D36" s="25"/>
      <c r="E36" s="11" t="s">
        <v>41</v>
      </c>
      <c r="F36" s="11" t="s">
        <v>42</v>
      </c>
      <c r="G36" s="8" t="s">
        <v>43</v>
      </c>
    </row>
    <row r="37" spans="1:7">
      <c r="A37" s="21" t="s">
        <v>44</v>
      </c>
      <c r="B37" s="22"/>
      <c r="C37" s="22"/>
      <c r="D37" s="23"/>
      <c r="E37" s="14" t="str">
        <f>+E29</f>
        <v>0</v>
      </c>
      <c r="F37" s="15">
        <v>2</v>
      </c>
      <c r="G37" s="16" t="str">
        <f>+E37*F37</f>
        <v>0</v>
      </c>
    </row>
    <row r="38" spans="1:7">
      <c r="A38" s="20" t="s">
        <v>45</v>
      </c>
      <c r="B38" s="20"/>
      <c r="C38" s="26"/>
      <c r="D38" s="26"/>
      <c r="E38" s="26"/>
      <c r="F38" s="26"/>
      <c r="G38" s="17">
        <v>0</v>
      </c>
    </row>
    <row r="39" spans="1:7">
      <c r="A39" s="20" t="s">
        <v>46</v>
      </c>
      <c r="B39" s="20"/>
      <c r="C39" s="20"/>
      <c r="D39" s="20"/>
      <c r="E39" s="20"/>
      <c r="F39" s="20"/>
      <c r="G39" s="16" t="str">
        <f>SUM(G37:G38)</f>
        <v>0</v>
      </c>
    </row>
    <row r="40" spans="1:7">
      <c r="A40" s="20" t="s">
        <v>47</v>
      </c>
      <c r="B40" s="20"/>
      <c r="C40" s="27" t="s">
        <v>103</v>
      </c>
      <c r="D40" s="28"/>
      <c r="E40" s="28"/>
      <c r="F40" s="28"/>
      <c r="G4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9:B29"/>
    <mergeCell ref="A40:B40"/>
    <mergeCell ref="A37:D37"/>
    <mergeCell ref="A36:D36"/>
    <mergeCell ref="A38:B38"/>
    <mergeCell ref="C38:F38"/>
    <mergeCell ref="A39:F39"/>
    <mergeCell ref="C40:G4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7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50172708798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105</v>
      </c>
      <c r="B13" s="30" t="s">
        <v>106</v>
      </c>
      <c r="C13" s="30">
        <v>153534</v>
      </c>
      <c r="D13" s="30">
        <v>153581</v>
      </c>
      <c r="E13" s="30">
        <v>47</v>
      </c>
      <c r="F13" s="30" t="s">
        <v>22</v>
      </c>
      <c r="G13" s="30"/>
    </row>
    <row r="14" spans="1:7">
      <c r="A14" s="30" t="s">
        <v>107</v>
      </c>
      <c r="B14" s="30" t="s">
        <v>108</v>
      </c>
      <c r="C14" s="30">
        <v>153581</v>
      </c>
      <c r="D14" s="30">
        <v>153628</v>
      </c>
      <c r="E14" s="30">
        <v>47</v>
      </c>
      <c r="F14" s="30" t="s">
        <v>22</v>
      </c>
      <c r="G14" s="30"/>
    </row>
    <row r="15" spans="1:7">
      <c r="A15" s="30" t="s">
        <v>109</v>
      </c>
      <c r="B15" s="30" t="s">
        <v>110</v>
      </c>
      <c r="C15" s="30">
        <v>153628</v>
      </c>
      <c r="D15" s="30">
        <v>153675</v>
      </c>
      <c r="E15" s="30">
        <v>47</v>
      </c>
      <c r="F15" s="30" t="s">
        <v>22</v>
      </c>
      <c r="G15" s="30"/>
    </row>
    <row r="16" spans="1:7">
      <c r="A16" s="30" t="s">
        <v>111</v>
      </c>
      <c r="B16" s="30" t="s">
        <v>112</v>
      </c>
      <c r="C16" s="30">
        <v>153675</v>
      </c>
      <c r="D16" s="30">
        <v>153722</v>
      </c>
      <c r="E16" s="30">
        <v>47</v>
      </c>
      <c r="F16" s="30" t="s">
        <v>22</v>
      </c>
      <c r="G16" s="30"/>
    </row>
    <row r="17" spans="1:7">
      <c r="A17" s="30" t="s">
        <v>113</v>
      </c>
      <c r="B17" s="30" t="s">
        <v>114</v>
      </c>
      <c r="C17" s="30">
        <v>153722</v>
      </c>
      <c r="D17" s="30">
        <v>153769</v>
      </c>
      <c r="E17" s="30">
        <v>47</v>
      </c>
      <c r="F17" s="30" t="s">
        <v>22</v>
      </c>
      <c r="G17" s="30"/>
    </row>
    <row r="18" spans="1:7">
      <c r="A18" s="30" t="s">
        <v>115</v>
      </c>
      <c r="B18" s="30" t="s">
        <v>116</v>
      </c>
      <c r="C18" s="30">
        <v>153769</v>
      </c>
      <c r="D18" s="30">
        <v>153816</v>
      </c>
      <c r="E18" s="30">
        <v>47</v>
      </c>
      <c r="F18" s="30" t="s">
        <v>22</v>
      </c>
      <c r="G18" s="30"/>
    </row>
    <row r="19" spans="1:7">
      <c r="A19" s="30" t="s">
        <v>117</v>
      </c>
      <c r="B19" s="30" t="s">
        <v>118</v>
      </c>
      <c r="C19" s="30">
        <v>153816</v>
      </c>
      <c r="D19" s="30">
        <v>153863</v>
      </c>
      <c r="E19" s="30">
        <v>47</v>
      </c>
      <c r="F19" s="30" t="s">
        <v>22</v>
      </c>
      <c r="G19" s="30"/>
    </row>
    <row r="20" spans="1:7">
      <c r="A20" s="30" t="s">
        <v>119</v>
      </c>
      <c r="B20" s="30" t="s">
        <v>120</v>
      </c>
      <c r="C20" s="30">
        <v>153863</v>
      </c>
      <c r="D20" s="30">
        <v>153910</v>
      </c>
      <c r="E20" s="30">
        <v>47</v>
      </c>
      <c r="F20" s="30" t="s">
        <v>22</v>
      </c>
      <c r="G20" s="30"/>
    </row>
    <row r="21" spans="1:7">
      <c r="A21" s="30" t="s">
        <v>121</v>
      </c>
      <c r="B21" s="30" t="s">
        <v>122</v>
      </c>
      <c r="C21" s="30">
        <v>153910</v>
      </c>
      <c r="D21" s="30">
        <v>153957</v>
      </c>
      <c r="E21" s="30">
        <v>47</v>
      </c>
      <c r="F21" s="30" t="s">
        <v>22</v>
      </c>
      <c r="G21" s="30"/>
    </row>
    <row r="22" spans="1:7">
      <c r="A22" s="30" t="s">
        <v>123</v>
      </c>
      <c r="B22" s="30" t="s">
        <v>124</v>
      </c>
      <c r="C22" s="30">
        <v>153957</v>
      </c>
      <c r="D22" s="30">
        <v>154004</v>
      </c>
      <c r="E22" s="30">
        <v>47</v>
      </c>
      <c r="F22" s="30" t="s">
        <v>22</v>
      </c>
      <c r="G22" s="30"/>
    </row>
    <row r="23" spans="1:7">
      <c r="A23" s="30" t="s">
        <v>125</v>
      </c>
      <c r="B23" s="30" t="s">
        <v>126</v>
      </c>
      <c r="C23" s="30">
        <v>154004</v>
      </c>
      <c r="D23" s="30">
        <v>154051</v>
      </c>
      <c r="E23" s="30">
        <v>47</v>
      </c>
      <c r="F23" s="30" t="s">
        <v>22</v>
      </c>
      <c r="G23" s="30"/>
    </row>
    <row r="24" spans="1:7">
      <c r="A24" s="30" t="s">
        <v>127</v>
      </c>
      <c r="B24" s="30" t="s">
        <v>128</v>
      </c>
      <c r="C24" s="30">
        <v>154051</v>
      </c>
      <c r="D24" s="30">
        <v>154098</v>
      </c>
      <c r="E24" s="30">
        <v>47</v>
      </c>
      <c r="F24" s="30" t="s">
        <v>22</v>
      </c>
      <c r="G24" s="30"/>
    </row>
    <row r="25" spans="1:7">
      <c r="A25" s="9"/>
      <c r="B25" s="9"/>
      <c r="C25" s="9"/>
      <c r="D25" s="9"/>
      <c r="E25" s="9"/>
      <c r="F25" s="5"/>
      <c r="G25" s="5"/>
    </row>
    <row r="26" spans="1:7">
      <c r="A26" s="19" t="s">
        <v>37</v>
      </c>
      <c r="B26" s="19"/>
      <c r="C26" s="10"/>
      <c r="D26" s="10"/>
      <c r="E26" s="10">
        <v>564</v>
      </c>
      <c r="F26" s="1"/>
      <c r="G26" s="1"/>
    </row>
    <row r="28" spans="1:7">
      <c r="A28" s="12" t="s">
        <v>38</v>
      </c>
      <c r="B28" s="13"/>
      <c r="C28" s="13"/>
      <c r="D28" s="13"/>
      <c r="E28" s="13"/>
      <c r="F28" s="13"/>
      <c r="G28" s="12" t="s">
        <v>39</v>
      </c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24" t="s">
        <v>40</v>
      </c>
      <c r="B33" s="25"/>
      <c r="C33" s="25"/>
      <c r="D33" s="25"/>
      <c r="E33" s="11" t="s">
        <v>41</v>
      </c>
      <c r="F33" s="11" t="s">
        <v>42</v>
      </c>
      <c r="G33" s="8" t="s">
        <v>43</v>
      </c>
    </row>
    <row r="34" spans="1:7">
      <c r="A34" s="21" t="s">
        <v>44</v>
      </c>
      <c r="B34" s="22"/>
      <c r="C34" s="22"/>
      <c r="D34" s="23"/>
      <c r="E34" s="14" t="str">
        <f>+E26</f>
        <v>0</v>
      </c>
      <c r="F34" s="15">
        <v>2</v>
      </c>
      <c r="G34" s="16" t="str">
        <f>+E34*F34</f>
        <v>0</v>
      </c>
    </row>
    <row r="35" spans="1:7">
      <c r="A35" s="20" t="s">
        <v>45</v>
      </c>
      <c r="B35" s="20"/>
      <c r="C35" s="26"/>
      <c r="D35" s="26"/>
      <c r="E35" s="26"/>
      <c r="F35" s="26"/>
      <c r="G35" s="17">
        <v>0</v>
      </c>
    </row>
    <row r="36" spans="1:7">
      <c r="A36" s="20" t="s">
        <v>46</v>
      </c>
      <c r="B36" s="20"/>
      <c r="C36" s="20"/>
      <c r="D36" s="20"/>
      <c r="E36" s="20"/>
      <c r="F36" s="20"/>
      <c r="G36" s="16" t="str">
        <f>SUM(G34:G35)</f>
        <v>0</v>
      </c>
    </row>
    <row r="37" spans="1:7">
      <c r="A37" s="20" t="s">
        <v>47</v>
      </c>
      <c r="B37" s="20"/>
      <c r="C37" s="27" t="s">
        <v>129</v>
      </c>
      <c r="D37" s="28"/>
      <c r="E37" s="28"/>
      <c r="F37" s="28"/>
      <c r="G3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6:B26"/>
    <mergeCell ref="A37:B37"/>
    <mergeCell ref="A34:D34"/>
    <mergeCell ref="A33:D33"/>
    <mergeCell ref="A35:B35"/>
    <mergeCell ref="C35:F35"/>
    <mergeCell ref="A36:F36"/>
    <mergeCell ref="C37:G3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9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50172708798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131</v>
      </c>
      <c r="B13" s="30" t="s">
        <v>132</v>
      </c>
      <c r="C13" s="30">
        <v>154098</v>
      </c>
      <c r="D13" s="30">
        <v>154145</v>
      </c>
      <c r="E13" s="30">
        <v>47</v>
      </c>
      <c r="F13" s="30" t="s">
        <v>22</v>
      </c>
      <c r="G13" s="30"/>
    </row>
    <row r="14" spans="1:7">
      <c r="A14" s="30" t="s">
        <v>133</v>
      </c>
      <c r="B14" s="30" t="s">
        <v>134</v>
      </c>
      <c r="C14" s="30">
        <v>154145</v>
      </c>
      <c r="D14" s="30">
        <v>154192</v>
      </c>
      <c r="E14" s="30">
        <v>47</v>
      </c>
      <c r="F14" s="30" t="s">
        <v>22</v>
      </c>
      <c r="G14" s="30"/>
    </row>
    <row r="15" spans="1:7">
      <c r="A15" s="30" t="s">
        <v>135</v>
      </c>
      <c r="B15" s="30" t="s">
        <v>136</v>
      </c>
      <c r="C15" s="30">
        <v>154192</v>
      </c>
      <c r="D15" s="30">
        <v>154239</v>
      </c>
      <c r="E15" s="30">
        <v>47</v>
      </c>
      <c r="F15" s="30" t="s">
        <v>22</v>
      </c>
      <c r="G15" s="30"/>
    </row>
    <row r="16" spans="1:7">
      <c r="A16" s="30" t="s">
        <v>137</v>
      </c>
      <c r="B16" s="30" t="s">
        <v>138</v>
      </c>
      <c r="C16" s="30">
        <v>154239</v>
      </c>
      <c r="D16" s="30">
        <v>154286</v>
      </c>
      <c r="E16" s="30">
        <v>47</v>
      </c>
      <c r="F16" s="30" t="s">
        <v>22</v>
      </c>
      <c r="G16" s="30"/>
    </row>
    <row r="17" spans="1:7">
      <c r="A17" s="30" t="s">
        <v>139</v>
      </c>
      <c r="B17" s="30" t="s">
        <v>140</v>
      </c>
      <c r="C17" s="30">
        <v>154286</v>
      </c>
      <c r="D17" s="30">
        <v>154333</v>
      </c>
      <c r="E17" s="30">
        <v>47</v>
      </c>
      <c r="F17" s="30" t="s">
        <v>22</v>
      </c>
      <c r="G17" s="30"/>
    </row>
    <row r="18" spans="1:7">
      <c r="A18" s="30" t="s">
        <v>141</v>
      </c>
      <c r="B18" s="30" t="s">
        <v>142</v>
      </c>
      <c r="C18" s="30">
        <v>154333</v>
      </c>
      <c r="D18" s="30">
        <v>154380</v>
      </c>
      <c r="E18" s="30">
        <v>47</v>
      </c>
      <c r="F18" s="30" t="s">
        <v>22</v>
      </c>
      <c r="G18" s="30"/>
    </row>
    <row r="19" spans="1:7">
      <c r="A19" s="30" t="s">
        <v>143</v>
      </c>
      <c r="B19" s="30" t="s">
        <v>144</v>
      </c>
      <c r="C19" s="30">
        <v>154380</v>
      </c>
      <c r="D19" s="30">
        <v>154427</v>
      </c>
      <c r="E19" s="30">
        <v>47</v>
      </c>
      <c r="F19" s="30" t="s">
        <v>22</v>
      </c>
      <c r="G19" s="30"/>
    </row>
    <row r="20" spans="1:7">
      <c r="A20" s="30" t="s">
        <v>145</v>
      </c>
      <c r="B20" s="30" t="s">
        <v>146</v>
      </c>
      <c r="C20" s="30">
        <v>154427</v>
      </c>
      <c r="D20" s="30">
        <v>154474</v>
      </c>
      <c r="E20" s="30">
        <v>47</v>
      </c>
      <c r="F20" s="30" t="s">
        <v>22</v>
      </c>
      <c r="G20" s="30"/>
    </row>
    <row r="21" spans="1:7">
      <c r="A21" s="30" t="s">
        <v>147</v>
      </c>
      <c r="B21" s="30" t="s">
        <v>148</v>
      </c>
      <c r="C21" s="30">
        <v>154474</v>
      </c>
      <c r="D21" s="30">
        <v>154521</v>
      </c>
      <c r="E21" s="30">
        <v>47</v>
      </c>
      <c r="F21" s="30" t="s">
        <v>22</v>
      </c>
      <c r="G21" s="30"/>
    </row>
    <row r="22" spans="1:7">
      <c r="A22" s="30" t="s">
        <v>149</v>
      </c>
      <c r="B22" s="30" t="s">
        <v>150</v>
      </c>
      <c r="C22" s="30">
        <v>154521</v>
      </c>
      <c r="D22" s="30">
        <v>154568</v>
      </c>
      <c r="E22" s="30">
        <v>47</v>
      </c>
      <c r="F22" s="30" t="s">
        <v>22</v>
      </c>
      <c r="G22" s="30"/>
    </row>
    <row r="23" spans="1:7">
      <c r="A23" s="30" t="s">
        <v>151</v>
      </c>
      <c r="B23" s="30" t="s">
        <v>152</v>
      </c>
      <c r="C23" s="30">
        <v>154568</v>
      </c>
      <c r="D23" s="30">
        <v>154615</v>
      </c>
      <c r="E23" s="30">
        <v>47</v>
      </c>
      <c r="F23" s="30" t="s">
        <v>22</v>
      </c>
      <c r="G23" s="30"/>
    </row>
    <row r="24" spans="1:7">
      <c r="A24" s="30" t="s">
        <v>153</v>
      </c>
      <c r="B24" s="30" t="s">
        <v>154</v>
      </c>
      <c r="C24" s="30">
        <v>154615</v>
      </c>
      <c r="D24" s="30">
        <v>154662</v>
      </c>
      <c r="E24" s="30">
        <v>47</v>
      </c>
      <c r="F24" s="30" t="s">
        <v>22</v>
      </c>
      <c r="G24" s="30"/>
    </row>
    <row r="25" spans="1:7">
      <c r="A25" s="30" t="s">
        <v>155</v>
      </c>
      <c r="B25" s="30" t="s">
        <v>156</v>
      </c>
      <c r="C25" s="30">
        <v>154662</v>
      </c>
      <c r="D25" s="30">
        <v>154709</v>
      </c>
      <c r="E25" s="30">
        <v>47</v>
      </c>
      <c r="F25" s="30" t="s">
        <v>22</v>
      </c>
      <c r="G25" s="30"/>
    </row>
    <row r="26" spans="1:7">
      <c r="A26" s="30" t="s">
        <v>157</v>
      </c>
      <c r="B26" s="30" t="s">
        <v>158</v>
      </c>
      <c r="C26" s="30">
        <v>154709</v>
      </c>
      <c r="D26" s="30">
        <v>154756</v>
      </c>
      <c r="E26" s="30">
        <v>47</v>
      </c>
      <c r="F26" s="30" t="s">
        <v>22</v>
      </c>
      <c r="G26" s="30"/>
    </row>
    <row r="27" spans="1:7">
      <c r="A27" s="9"/>
      <c r="B27" s="9"/>
      <c r="C27" s="9"/>
      <c r="D27" s="9"/>
      <c r="E27" s="9"/>
      <c r="F27" s="5"/>
      <c r="G27" s="5"/>
    </row>
    <row r="28" spans="1:7">
      <c r="A28" s="19" t="s">
        <v>37</v>
      </c>
      <c r="B28" s="19"/>
      <c r="C28" s="10"/>
      <c r="D28" s="10"/>
      <c r="E28" s="10">
        <v>658</v>
      </c>
      <c r="F28" s="1"/>
      <c r="G28" s="1"/>
    </row>
    <row r="30" spans="1:7">
      <c r="A30" s="12" t="s">
        <v>38</v>
      </c>
      <c r="B30" s="13"/>
      <c r="C30" s="13"/>
      <c r="D30" s="13"/>
      <c r="E30" s="13"/>
      <c r="F30" s="13"/>
      <c r="G30" s="12" t="s">
        <v>39</v>
      </c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24" t="s">
        <v>40</v>
      </c>
      <c r="B35" s="25"/>
      <c r="C35" s="25"/>
      <c r="D35" s="25"/>
      <c r="E35" s="11" t="s">
        <v>41</v>
      </c>
      <c r="F35" s="11" t="s">
        <v>42</v>
      </c>
      <c r="G35" s="8" t="s">
        <v>43</v>
      </c>
    </row>
    <row r="36" spans="1:7">
      <c r="A36" s="21" t="s">
        <v>44</v>
      </c>
      <c r="B36" s="22"/>
      <c r="C36" s="22"/>
      <c r="D36" s="23"/>
      <c r="E36" s="14" t="str">
        <f>+E28</f>
        <v>0</v>
      </c>
      <c r="F36" s="15">
        <v>2</v>
      </c>
      <c r="G36" s="16" t="str">
        <f>+E36*F36</f>
        <v>0</v>
      </c>
    </row>
    <row r="37" spans="1:7">
      <c r="A37" s="20" t="s">
        <v>45</v>
      </c>
      <c r="B37" s="20"/>
      <c r="C37" s="26"/>
      <c r="D37" s="26"/>
      <c r="E37" s="26"/>
      <c r="F37" s="26"/>
      <c r="G37" s="17">
        <v>0</v>
      </c>
    </row>
    <row r="38" spans="1:7">
      <c r="A38" s="20" t="s">
        <v>46</v>
      </c>
      <c r="B38" s="20"/>
      <c r="C38" s="20"/>
      <c r="D38" s="20"/>
      <c r="E38" s="20"/>
      <c r="F38" s="20"/>
      <c r="G38" s="16" t="str">
        <f>SUM(G36:G37)</f>
        <v>0</v>
      </c>
    </row>
    <row r="39" spans="1:7">
      <c r="A39" s="20" t="s">
        <v>47</v>
      </c>
      <c r="B39" s="20"/>
      <c r="C39" s="27" t="s">
        <v>159</v>
      </c>
      <c r="D39" s="28"/>
      <c r="E39" s="28"/>
      <c r="F39" s="28"/>
      <c r="G3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8:B28"/>
    <mergeCell ref="A39:B39"/>
    <mergeCell ref="A36:D36"/>
    <mergeCell ref="A35:D35"/>
    <mergeCell ref="A37:B37"/>
    <mergeCell ref="C37:F37"/>
    <mergeCell ref="A38:F38"/>
    <mergeCell ref="C39:G3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50172708798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161</v>
      </c>
      <c r="B13" s="30" t="s">
        <v>162</v>
      </c>
      <c r="C13" s="30">
        <v>154756</v>
      </c>
      <c r="D13" s="30">
        <v>154803</v>
      </c>
      <c r="E13" s="30">
        <v>47</v>
      </c>
      <c r="F13" s="30" t="s">
        <v>22</v>
      </c>
      <c r="G13" s="30"/>
    </row>
    <row r="14" spans="1:7">
      <c r="A14" s="30" t="s">
        <v>163</v>
      </c>
      <c r="B14" s="30" t="s">
        <v>164</v>
      </c>
      <c r="C14" s="30">
        <v>154803</v>
      </c>
      <c r="D14" s="30">
        <v>154850</v>
      </c>
      <c r="E14" s="30">
        <v>47</v>
      </c>
      <c r="F14" s="30" t="s">
        <v>22</v>
      </c>
      <c r="G14" s="30"/>
    </row>
    <row r="15" spans="1:7">
      <c r="A15" s="30" t="s">
        <v>165</v>
      </c>
      <c r="B15" s="30" t="s">
        <v>166</v>
      </c>
      <c r="C15" s="30">
        <v>154850</v>
      </c>
      <c r="D15" s="30">
        <v>154897</v>
      </c>
      <c r="E15" s="30">
        <v>47</v>
      </c>
      <c r="F15" s="30" t="s">
        <v>22</v>
      </c>
      <c r="G15" s="30"/>
    </row>
    <row r="16" spans="1:7">
      <c r="A16" s="30" t="s">
        <v>167</v>
      </c>
      <c r="B16" s="30" t="s">
        <v>168</v>
      </c>
      <c r="C16" s="30">
        <v>154897</v>
      </c>
      <c r="D16" s="30">
        <v>154944</v>
      </c>
      <c r="E16" s="30">
        <v>47</v>
      </c>
      <c r="F16" s="30" t="s">
        <v>22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37</v>
      </c>
      <c r="B18" s="19"/>
      <c r="C18" s="10"/>
      <c r="D18" s="10"/>
      <c r="E18" s="10">
        <v>188</v>
      </c>
      <c r="F18" s="1"/>
      <c r="G18" s="1"/>
    </row>
    <row r="20" spans="1:7">
      <c r="A20" s="12" t="s">
        <v>38</v>
      </c>
      <c r="B20" s="13"/>
      <c r="C20" s="13"/>
      <c r="D20" s="13"/>
      <c r="E20" s="13"/>
      <c r="F20" s="13"/>
      <c r="G20" s="12" t="s">
        <v>39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40</v>
      </c>
      <c r="B25" s="25"/>
      <c r="C25" s="25"/>
      <c r="D25" s="25"/>
      <c r="E25" s="11" t="s">
        <v>41</v>
      </c>
      <c r="F25" s="11" t="s">
        <v>42</v>
      </c>
      <c r="G25" s="8" t="s">
        <v>43</v>
      </c>
    </row>
    <row r="26" spans="1:7">
      <c r="A26" s="21" t="s">
        <v>44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45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46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47</v>
      </c>
      <c r="B29" s="20"/>
      <c r="C29" s="27" t="s">
        <v>169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2018-05</vt:lpstr>
      <vt:lpstr>2018-06</vt:lpstr>
      <vt:lpstr>2018-07</vt:lpstr>
      <vt:lpstr>2018-08</vt:lpstr>
      <vt:lpstr>2018-09</vt:lpstr>
      <vt:lpstr>2018-10</vt:lpstr>
    </vt:vector>
  </TitlesOfParts>
  <Company>Pekara Paris, vl.M.Prekpalaj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Pekara Paris, vl.M.Prekpalaj</dc:creator>
  <cp:lastModifiedBy/>
  <dcterms:created xsi:type="dcterms:W3CDTF">2019-02-26T08:12:49+00:00</dcterms:created>
  <dcterms:modified xsi:type="dcterms:W3CDTF">2019-02-26T08:12:49+00:00</dcterms:modified>
  <dc:title>loko</dc:title>
  <dc:description>loko</dc:description>
  <dc:subject>loko</dc:subject>
  <cp:keywords>e</cp:keywords>
  <cp:category>Popis</cp:category>
</cp:coreProperties>
</file>