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018-06" sheetId="1" r:id="rId4"/>
    <sheet name="2018-07" sheetId="2" r:id="rId5"/>
    <sheet name="2018-08" sheetId="3" r:id="rId6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<sst xmlns="http://schemas.openxmlformats.org/spreadsheetml/2006/main" uniqueCount="39">
  <si>
    <t>Naziv tvrtke:</t>
  </si>
  <si>
    <t>BORIS BENKO</t>
  </si>
  <si>
    <t>Mjesto i adresa:</t>
  </si>
  <si>
    <t>Bernarda Vukasa 35</t>
  </si>
  <si>
    <t xml:space="preserve">OIB: </t>
  </si>
  <si>
    <r>
      <t xml:space="preserve">EVIDENCIJA</t>
    </r>
    <r>
      <rPr>
        <rFont val="Times New Roman"/>
        <b val="false"/>
        <i val="false"/>
        <strike val="false"/>
        <color rgb="FF000000"/>
        <sz val="14"/>
        <u val="none"/>
      </rPr>
      <t xml:space="preserve"> </t>
    </r>
    <r>
      <rPr>
        <rFont val="Times New Roman"/>
        <b val="true"/>
        <i val="false"/>
        <strike val="false"/>
        <color rgb="FF000000"/>
        <sz val="14"/>
        <u val="none"/>
      </rPr>
      <t xml:space="preserve">O LOKO VOŽNJI</t>
    </r>
  </si>
  <si>
    <t>ZA RAZDOBLJE OD 01.06.2018 DO 30.06.2018 GODINE</t>
  </si>
  <si>
    <t xml:space="preserve">Ime i prezime: </t>
  </si>
  <si>
    <t>Boris Benko</t>
  </si>
  <si>
    <t xml:space="preserve">Marka automobila: </t>
  </si>
  <si>
    <t>Mazda2</t>
  </si>
  <si>
    <t>Registarski broj automobila:</t>
  </si>
  <si>
    <t>KA112EV</t>
  </si>
  <si>
    <t>NADNEVAK</t>
  </si>
  <si>
    <t>VRIJEME</t>
  </si>
  <si>
    <t>POČETNO STANJE BROJILA</t>
  </si>
  <si>
    <t>ZAVRŠNO STANJE BROJILA</t>
  </si>
  <si>
    <t>BROJ PRIJEĐENIH KILOMETARA</t>
  </si>
  <si>
    <t>NAZIV LOKACIJE</t>
  </si>
  <si>
    <t>IZVJEŠĆE O RADU</t>
  </si>
  <si>
    <t>26.06.2018</t>
  </si>
  <si>
    <t>11:49-14:42</t>
  </si>
  <si>
    <t>ARIA d.o.o.</t>
  </si>
  <si>
    <t>UKUPNO</t>
  </si>
  <si>
    <t>Potpis radnika:</t>
  </si>
  <si>
    <t>Potpis ovlaštene osobe:</t>
  </si>
  <si>
    <t>OBRAČUN</t>
  </si>
  <si>
    <t>km</t>
  </si>
  <si>
    <t>kn</t>
  </si>
  <si>
    <t>Ukupno kn</t>
  </si>
  <si>
    <t>Ukupno prijeđeno</t>
  </si>
  <si>
    <t>Ostali troškovi</t>
  </si>
  <si>
    <t>Ukupno za isplatu</t>
  </si>
  <si>
    <t>Datum obračuna</t>
  </si>
  <si>
    <t>01.07.2018</t>
  </si>
  <si>
    <t>ZA RAZDOBLJE OD 01.07.2018 DO 31.07.2018 GODINE</t>
  </si>
  <si>
    <t>01.08.2018</t>
  </si>
  <si>
    <t>ZA RAZDOBLJE OD 01.08.2018 DO 31.08.2018 GODINE</t>
  </si>
  <si>
    <t>01.09.2018</t>
  </si>
</sst>
</file>

<file path=xl/styles.xml><?xml version="1.0" encoding="utf-8"?>
<styleSheet xmlns="http://schemas.openxmlformats.org/spreadsheetml/2006/main" xml:space="preserve">
  <numFmts count="0"/>
  <fonts count="7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8.5"/>
      <color rgb="FFFFFFFF"/>
      <name val="Times New Roman"/>
    </font>
    <font>
      <b val="0"/>
      <i val="0"/>
      <strike val="0"/>
      <u val="none"/>
      <sz val="10"/>
      <color rgb="FF000000"/>
      <name val="Calibri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4"/>
      <color rgb="FF000000"/>
      <name val="Times New Roman"/>
    </font>
    <font>
      <b val="1"/>
      <i val="0"/>
      <strike val="0"/>
      <u val="none"/>
      <sz val="11"/>
      <color rgb="FFFFFFFF"/>
      <name val="Calibri"/>
    </font>
  </fonts>
  <fills count="5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000000"/>
        <bgColor rgb="FFFFFFFF"/>
      </patternFill>
    </fill>
    <fill>
      <patternFill patternType="solid">
        <fgColor rgb="FFFFFFCC"/>
        <bgColor rgb="FFFFFFFF"/>
      </patternFill>
    </fill>
  </fills>
  <borders count="8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3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true" shrinkToFit="false"/>
    </xf>
    <xf xfId="0" fontId="2" numFmtId="0" fillId="3" borderId="2" applyFont="1" applyNumberFormat="0" applyFill="1" applyBorder="1" applyAlignment="1">
      <alignment horizontal="center" vertical="center" textRotation="0" wrapText="true" shrinkToFit="false"/>
    </xf>
    <xf xfId="0" fontId="2" numFmtId="0" fillId="3" borderId="3" applyFont="1" applyNumberFormat="0" applyFill="1" applyBorder="1" applyAlignment="1">
      <alignment horizontal="center" vertical="center" textRotation="0" wrapText="true" shrinkToFit="false"/>
    </xf>
    <xf xfId="0" fontId="2" numFmtId="0" fillId="3" borderId="4" applyFont="1" applyNumberFormat="0" applyFill="1" applyBorder="1" applyAlignment="1">
      <alignment horizontal="center" vertical="center" textRotation="0" wrapText="true" shrinkToFit="false"/>
    </xf>
    <xf xfId="0" fontId="3" numFmtId="0" fillId="2" borderId="1" applyFont="1" applyNumberFormat="0" applyFill="0" applyBorder="1" applyAlignment="1">
      <alignment horizontal="general" vertical="bottom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6" numFmtId="0" fillId="3" borderId="4" applyFont="1" applyNumberFormat="0" applyFill="1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center" vertical="bottom" textRotation="0" wrapText="tru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center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left" vertical="bottom" textRotation="0" wrapText="false" shrinkToFit="false"/>
    </xf>
    <xf xfId="0" fontId="0" numFmtId="0" fillId="2" borderId="5" applyFont="0" applyNumberFormat="0" applyFill="0" applyBorder="1" applyAlignment="1">
      <alignment horizontal="left" vertical="bottom" textRotation="0" wrapText="false" shrinkToFit="false"/>
    </xf>
    <xf xfId="0" fontId="0" numFmtId="0" fillId="2" borderId="6" applyFont="0" applyNumberFormat="0" applyFill="0" applyBorder="1" applyAlignment="1">
      <alignment horizontal="left" vertical="bottom" textRotation="0" wrapText="false" shrinkToFit="false"/>
    </xf>
    <xf xfId="0" fontId="0" numFmtId="0" fillId="2" borderId="7" applyFont="0" applyNumberFormat="0" applyFill="0" applyBorder="1" applyAlignment="1">
      <alignment horizontal="left" vertical="bottom" textRotation="0" wrapText="false" shrinkToFit="false"/>
    </xf>
    <xf xfId="0" fontId="6" numFmtId="0" fillId="3" borderId="2" applyFont="1" applyNumberFormat="0" applyFill="1" applyBorder="1" applyAlignment="1">
      <alignment horizontal="center" vertical="bottom" textRotation="0" wrapText="fals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left" vertical="bottom" textRotation="0" wrapText="false" shrinkToFit="false"/>
    </xf>
    <xf xfId="0" fontId="0" numFmtId="0" fillId="4" borderId="5" applyFont="0" applyNumberFormat="0" applyFill="1" applyBorder="1" applyAlignment="1">
      <alignment horizontal="left" vertical="bottom" textRotation="0" wrapText="false" shrinkToFit="false"/>
    </xf>
    <xf xfId="0" fontId="0" numFmtId="0" fillId="4" borderId="6" applyFont="0" applyNumberFormat="0" applyFill="1" applyBorder="1" applyAlignment="1">
      <alignment horizontal="left" vertical="bottom" textRotation="0" wrapText="false" shrinkToFit="false"/>
    </xf>
    <xf xfId="0" fontId="0" numFmtId="0" fillId="4" borderId="7" applyFont="0" applyNumberFormat="0" applyFill="1" applyBorder="1" applyAlignment="1">
      <alignment horizontal="left" vertical="bottom" textRotation="0" wrapText="false" shrinkToFit="false"/>
    </xf>
    <xf xfId="0" fontId="3" numFmtId="0" fillId="2" borderId="1" applyFont="1" applyNumberFormat="0" applyFill="0" applyBorder="1" applyAlignment="1">
      <alignment horizontal="right" vertical="bottom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1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38529337608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6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20</v>
      </c>
      <c r="B13" s="30" t="s">
        <v>21</v>
      </c>
      <c r="C13" s="30">
        <v>189489</v>
      </c>
      <c r="D13" s="30">
        <v>189505</v>
      </c>
      <c r="E13" s="30">
        <v>16</v>
      </c>
      <c r="F13" s="30" t="s">
        <v>22</v>
      </c>
      <c r="G13" s="30"/>
    </row>
    <row r="14" spans="1:7">
      <c r="A14" s="9"/>
      <c r="B14" s="9"/>
      <c r="C14" s="9"/>
      <c r="D14" s="9"/>
      <c r="E14" s="9"/>
      <c r="F14" s="5"/>
      <c r="G14" s="5"/>
    </row>
    <row r="15" spans="1:7">
      <c r="A15" s="19" t="s">
        <v>23</v>
      </c>
      <c r="B15" s="19"/>
      <c r="C15" s="10"/>
      <c r="D15" s="10"/>
      <c r="E15" s="10">
        <v>16</v>
      </c>
      <c r="F15" s="1"/>
      <c r="G15" s="1"/>
    </row>
    <row r="17" spans="1:7">
      <c r="A17" s="12" t="s">
        <v>24</v>
      </c>
      <c r="B17" s="13"/>
      <c r="C17" s="13"/>
      <c r="D17" s="13"/>
      <c r="E17" s="13"/>
      <c r="F17" s="13"/>
      <c r="G17" s="12" t="s">
        <v>25</v>
      </c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24" t="s">
        <v>26</v>
      </c>
      <c r="B22" s="25"/>
      <c r="C22" s="25"/>
      <c r="D22" s="25"/>
      <c r="E22" s="11" t="s">
        <v>27</v>
      </c>
      <c r="F22" s="11" t="s">
        <v>28</v>
      </c>
      <c r="G22" s="8" t="s">
        <v>29</v>
      </c>
    </row>
    <row r="23" spans="1:7">
      <c r="A23" s="21" t="s">
        <v>30</v>
      </c>
      <c r="B23" s="22"/>
      <c r="C23" s="22"/>
      <c r="D23" s="23"/>
      <c r="E23" s="14" t="str">
        <f>+E15</f>
        <v>0</v>
      </c>
      <c r="F23" s="15">
        <v>2</v>
      </c>
      <c r="G23" s="16" t="str">
        <f>+E23*F23</f>
        <v>0</v>
      </c>
    </row>
    <row r="24" spans="1:7">
      <c r="A24" s="20" t="s">
        <v>31</v>
      </c>
      <c r="B24" s="20"/>
      <c r="C24" s="26"/>
      <c r="D24" s="26"/>
      <c r="E24" s="26"/>
      <c r="F24" s="26"/>
      <c r="G24" s="17">
        <v>0</v>
      </c>
    </row>
    <row r="25" spans="1:7">
      <c r="A25" s="20" t="s">
        <v>32</v>
      </c>
      <c r="B25" s="20"/>
      <c r="C25" s="20"/>
      <c r="D25" s="20"/>
      <c r="E25" s="20"/>
      <c r="F25" s="20"/>
      <c r="G25" s="16" t="str">
        <f>SUM(G23:G24)</f>
        <v>0</v>
      </c>
    </row>
    <row r="26" spans="1:7">
      <c r="A26" s="20" t="s">
        <v>33</v>
      </c>
      <c r="B26" s="20"/>
      <c r="C26" s="27" t="s">
        <v>34</v>
      </c>
      <c r="D26" s="28"/>
      <c r="E26" s="28"/>
      <c r="F26" s="28"/>
      <c r="G26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5:B15"/>
    <mergeCell ref="A26:B26"/>
    <mergeCell ref="A23:D23"/>
    <mergeCell ref="A22:D22"/>
    <mergeCell ref="A24:B24"/>
    <mergeCell ref="C24:F24"/>
    <mergeCell ref="A25:F25"/>
    <mergeCell ref="C26:G26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38529337608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35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/>
      <c r="D13" s="9"/>
      <c r="E13" s="9"/>
      <c r="F13" s="5"/>
      <c r="G13" s="5"/>
    </row>
    <row r="14" spans="1:7">
      <c r="A14" s="19" t="s">
        <v>23</v>
      </c>
      <c r="B14" s="19"/>
      <c r="C14" s="10"/>
      <c r="D14" s="10"/>
      <c r="E14" s="10" t="str">
        <f>SUM(E13:E13)</f>
        <v>0</v>
      </c>
      <c r="F14" s="1"/>
      <c r="G14" s="1"/>
    </row>
    <row r="15" spans="1:7">
      <c r="E15">
        <v>0</v>
      </c>
    </row>
    <row r="16" spans="1:7">
      <c r="A16" s="12" t="s">
        <v>24</v>
      </c>
      <c r="B16" s="13"/>
      <c r="C16" s="13"/>
      <c r="D16" s="13"/>
      <c r="E16" s="13"/>
      <c r="F16" s="13"/>
      <c r="G16" s="12" t="s">
        <v>25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26</v>
      </c>
      <c r="B21" s="25"/>
      <c r="C21" s="25"/>
      <c r="D21" s="25"/>
      <c r="E21" s="11" t="s">
        <v>27</v>
      </c>
      <c r="F21" s="11" t="s">
        <v>28</v>
      </c>
      <c r="G21" s="8" t="s">
        <v>29</v>
      </c>
    </row>
    <row r="22" spans="1:7">
      <c r="A22" s="21" t="s">
        <v>30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31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32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33</v>
      </c>
      <c r="B25" s="20"/>
      <c r="C25" s="27"/>
      <c r="D25" s="28"/>
      <c r="E25" s="28"/>
      <c r="F25" s="28"/>
      <c r="G25" s="29"/>
    </row>
    <row r="26" spans="1:7">
      <c r="C26" t="s">
        <v>36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38529337608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37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/>
      <c r="D13" s="9"/>
      <c r="E13" s="9"/>
      <c r="F13" s="5"/>
      <c r="G13" s="5"/>
    </row>
    <row r="14" spans="1:7">
      <c r="A14" s="19" t="s">
        <v>23</v>
      </c>
      <c r="B14" s="19"/>
      <c r="C14" s="10"/>
      <c r="D14" s="10"/>
      <c r="E14" s="10" t="str">
        <f>SUM(E13:E13)</f>
        <v>0</v>
      </c>
      <c r="F14" s="1"/>
      <c r="G14" s="1"/>
    </row>
    <row r="15" spans="1:7">
      <c r="E15">
        <v>0</v>
      </c>
    </row>
    <row r="16" spans="1:7">
      <c r="A16" s="12" t="s">
        <v>24</v>
      </c>
      <c r="B16" s="13"/>
      <c r="C16" s="13"/>
      <c r="D16" s="13"/>
      <c r="E16" s="13"/>
      <c r="F16" s="13"/>
      <c r="G16" s="12" t="s">
        <v>25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26</v>
      </c>
      <c r="B21" s="25"/>
      <c r="C21" s="25"/>
      <c r="D21" s="25"/>
      <c r="E21" s="11" t="s">
        <v>27</v>
      </c>
      <c r="F21" s="11" t="s">
        <v>28</v>
      </c>
      <c r="G21" s="8" t="s">
        <v>29</v>
      </c>
    </row>
    <row r="22" spans="1:7">
      <c r="A22" s="21" t="s">
        <v>30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31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32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33</v>
      </c>
      <c r="B25" s="20"/>
      <c r="C25" s="27"/>
      <c r="D25" s="28"/>
      <c r="E25" s="28"/>
      <c r="F25" s="28"/>
      <c r="G25" s="29"/>
    </row>
    <row r="26" spans="1:7">
      <c r="C26" t="s">
        <v>38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2018-06</vt:lpstr>
      <vt:lpstr>2018-07</vt:lpstr>
      <vt:lpstr>2018-08</vt:lpstr>
    </vt:vector>
  </TitlesOfParts>
  <Company>BORIS BENKO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BORIS BENKO</dc:creator>
  <cp:lastModifiedBy/>
  <dcterms:created xsi:type="dcterms:W3CDTF">2019-02-25T14:40:59+00:00</dcterms:created>
  <dcterms:modified xsi:type="dcterms:W3CDTF">2019-02-25T14:40:59+00:00</dcterms:modified>
  <dc:title>loko</dc:title>
  <dc:description>loko</dc:description>
  <dc:subject>loko</dc:subject>
  <cp:keywords>e</cp:keywords>
  <cp:category>Popis</cp:category>
</cp:coreProperties>
</file>