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1" firstSheet="0" minimized="0" showHorizontalScroll="1" showSheetTabs="1" showVerticalScroll="1" tabRatio="600" visibility="visible"/>
  </bookViews>
  <sheets>
    <sheet name="70-1-11-06-2018" sheetId="1" r:id="rId4"/>
    <sheet name="70-1-15-06-2018" sheetId="2" r:id="rId5"/>
    <sheet name="70-1-18-06-2018" sheetId="3" r:id="rId6"/>
    <sheet name="70-1-19-06-2018" sheetId="4" r:id="rId7"/>
    <sheet name="70-1-20-06-2018" sheetId="5" r:id="rId8"/>
    <sheet name="70-1-27-06-2018" sheetId="6" r:id="rId9"/>
    <sheet name="70-1-29-06-2018" sheetId="7" r:id="rId10"/>
    <sheet name="70-1-02-07-2018" sheetId="8" r:id="rId11"/>
    <sheet name="70-1-05-07-2018" sheetId="9" r:id="rId12"/>
    <sheet name="70-1-06-07-2018" sheetId="10" r:id="rId13"/>
    <sheet name="70-1-09-07-2018" sheetId="11" r:id="rId14"/>
    <sheet name="70-1-11-07-2018" sheetId="12" r:id="rId15"/>
    <sheet name="70-1-12-07-2018" sheetId="13" r:id="rId16"/>
    <sheet name="70-1-13-07-2018" sheetId="14" r:id="rId17"/>
    <sheet name="70-1-17-07-2018" sheetId="15" r:id="rId18"/>
    <sheet name="70-1-18-07-2018" sheetId="16" r:id="rId19"/>
    <sheet name="70-1-20-07-2018" sheetId="17" r:id="rId20"/>
    <sheet name="70-1-24-07-2018" sheetId="18" r:id="rId21"/>
    <sheet name="70-1-25-07-2018" sheetId="19" r:id="rId22"/>
    <sheet name="70-1-27-07-2018" sheetId="20" r:id="rId23"/>
    <sheet name="70-1-30-07-2018" sheetId="21" r:id="rId24"/>
    <sheet name="70-1-02-08-2018" sheetId="22" r:id="rId25"/>
    <sheet name="70-1-03-08-2018" sheetId="23" r:id="rId26"/>
    <sheet name="70-1-07-08-2018" sheetId="24" r:id="rId27"/>
  </sheets>
  <definedNames>
    <definedName name="_xlnm.Print_Area" localSheetId="0">'70-1-11-06-2018'!$A$1:$I$93</definedName>
    <definedName name="_xlnm.Print_Area" localSheetId="1">'70-1-15-06-2018'!$A$1:$I$93</definedName>
    <definedName name="_xlnm.Print_Area" localSheetId="2">'70-1-18-06-2018'!$A$1:$I$93</definedName>
    <definedName name="_xlnm.Print_Area" localSheetId="3">'70-1-19-06-2018'!$A$1:$I$93</definedName>
    <definedName name="_xlnm.Print_Area" localSheetId="4">'70-1-20-06-2018'!$A$1:$I$93</definedName>
    <definedName name="_xlnm.Print_Area" localSheetId="5">'70-1-27-06-2018'!$A$1:$I$93</definedName>
    <definedName name="_xlnm.Print_Area" localSheetId="6">'70-1-29-06-2018'!$A$1:$I$93</definedName>
    <definedName name="_xlnm.Print_Area" localSheetId="7">'70-1-02-07-2018'!$A$1:$I$93</definedName>
    <definedName name="_xlnm.Print_Area" localSheetId="8">'70-1-05-07-2018'!$A$1:$I$93</definedName>
    <definedName name="_xlnm.Print_Area" localSheetId="9">'70-1-06-07-2018'!$A$1:$I$93</definedName>
    <definedName name="_xlnm.Print_Area" localSheetId="10">'70-1-09-07-2018'!$A$1:$I$93</definedName>
    <definedName name="_xlnm.Print_Area" localSheetId="11">'70-1-11-07-2018'!$A$1:$I$93</definedName>
    <definedName name="_xlnm.Print_Area" localSheetId="12">'70-1-12-07-2018'!$A$1:$I$93</definedName>
    <definedName name="_xlnm.Print_Area" localSheetId="13">'70-1-13-07-2018'!$A$1:$I$93</definedName>
    <definedName name="_xlnm.Print_Area" localSheetId="14">'70-1-17-07-2018'!$A$1:$I$93</definedName>
    <definedName name="_xlnm.Print_Area" localSheetId="15">'70-1-18-07-2018'!$A$1:$I$93</definedName>
    <definedName name="_xlnm.Print_Area" localSheetId="16">'70-1-20-07-2018'!$A$1:$I$93</definedName>
    <definedName name="_xlnm.Print_Area" localSheetId="17">'70-1-24-07-2018'!$A$1:$I$93</definedName>
    <definedName name="_xlnm.Print_Area" localSheetId="18">'70-1-25-07-2018'!$A$1:$I$93</definedName>
    <definedName name="_xlnm.Print_Area" localSheetId="19">'70-1-27-07-2018'!$A$1:$I$93</definedName>
    <definedName name="_xlnm.Print_Area" localSheetId="20">'70-1-30-07-2018'!$A$1:$I$93</definedName>
    <definedName name="_xlnm.Print_Area" localSheetId="21">'70-1-02-08-2018'!$A$1:$I$93</definedName>
    <definedName name="_xlnm.Print_Area" localSheetId="22">'70-1-03-08-2018'!$A$1:$I$93</definedName>
    <definedName name="_xlnm.Print_Area" localSheetId="23">'70-1-07-08-2018'!$A$1:$I$93</definedName>
  </definedNames>
  <calcPr calcId="999999" calcMode="auto" calcCompleted="0" fullCalcOnLoad="1"/>
</workbook>
</file>

<file path=xl/sharedStrings.xml><?xml version="1.0" encoding="utf-8"?>
<sst xmlns="http://schemas.openxmlformats.org/spreadsheetml/2006/main" uniqueCount="376">
  <si>
    <t xml:space="preserve"> BORIS BENKO </t>
  </si>
  <si>
    <t>(Naziv ustanove)</t>
  </si>
  <si>
    <t>Broj: 70-1-11-06-2018</t>
  </si>
  <si>
    <t>U Zagrebu, dana 05.06.2018 god.</t>
  </si>
  <si>
    <t>PUTNI NALOG</t>
  </si>
  <si>
    <t>Određujem da:</t>
  </si>
  <si>
    <t>Boris Benko</t>
  </si>
  <si>
    <t>Zvanje:</t>
  </si>
  <si>
    <t>Na radnom mjestu:</t>
  </si>
  <si>
    <t>Grafički dizajner</t>
  </si>
  <si>
    <t>službeno otputuje dana 11.06.2018 godine, u NOVALJA na radni sastanak , UO MOBY DICK</t>
  </si>
  <si>
    <t>sa zadaćom</t>
  </si>
  <si>
    <t xml:space="preserve">Radni sastanak </t>
  </si>
  <si>
    <r>
      <t xml:space="preserve">putovanje može trajati </t>
    </r>
    <r>
      <rPr>
        <rFont val="Verdana"/>
        <b val="true"/>
        <i val="false"/>
        <strike val="false"/>
        <color rgb="FFFF0000"/>
        <sz val="10"/>
        <u val="single"/>
      </rPr>
      <t xml:space="preserve">2</t>
    </r>
    <r>
      <rPr>
        <rFont val="Verdana"/>
        <b val="false"/>
        <i val="false"/>
        <strike val="false"/>
        <color rgb="FF000000"/>
        <sz val="10"/>
        <u val="none"/>
      </rPr>
      <t xml:space="preserve"> dana (</t>
    </r>
    <r>
      <rPr>
        <rFont val="Verdana"/>
        <b val="true"/>
        <i val="false"/>
        <strike val="false"/>
        <color rgb="FFFF0000"/>
        <sz val="10"/>
        <u val="single"/>
      </rPr>
      <t xml:space="preserve">dva</t>
    </r>
    <r>
      <rPr>
        <rFont val="Verdana"/>
        <b val="false"/>
        <i val="false"/>
        <strike val="false"/>
        <color rgb="FF000000"/>
        <sz val="10"/>
        <u val="none"/>
      </rPr>
      <t xml:space="preserve">) </t>
    </r>
    <r>
      <rPr>
        <rFont val="Verdana"/>
        <b val="false"/>
        <i val="false"/>
        <strike val="false"/>
        <color rgb="FF000000"/>
        <sz val="8"/>
        <u val="none"/>
      </rPr>
      <t xml:space="preserve">slovima</t>
    </r>
  </si>
  <si>
    <t>odobravam upotrebu OSOBNOG AUTOMOBILA, marke:Mazda2, registarske oznake:KA112EV</t>
  </si>
  <si>
    <t>troškovi putovanja terete BORIS BENKO</t>
  </si>
  <si>
    <t>odobravam isplatu predujma u IZNOSU od :</t>
  </si>
  <si>
    <t>Nakon povratka u roku od tri dana treba izvršiti obračun ovog putovanja i podnijeti pismeno izvješće o izvršenju zadaće.</t>
  </si>
  <si>
    <t>M.P.</t>
  </si>
  <si>
    <t>_______________________ (Naredbodavac)</t>
  </si>
  <si>
    <t>PUTNI RAČUN</t>
  </si>
  <si>
    <t>Za izvršeno službeno putovanje prema nalogu broj: 70-1-11-06-2018</t>
  </si>
  <si>
    <t xml:space="preserve">zvanje </t>
  </si>
  <si>
    <t>na dužnosti Grafički dizajner</t>
  </si>
  <si>
    <t>od 11.06.2018 do 11.06.2018</t>
  </si>
  <si>
    <t>OBRAČUN DNEVNICA</t>
  </si>
  <si>
    <t>UKUPNO IZNOS</t>
  </si>
  <si>
    <t>ODLAZAK</t>
  </si>
  <si>
    <t>POVRATAK</t>
  </si>
  <si>
    <t>Broj sati</t>
  </si>
  <si>
    <t>Broj dnevnica</t>
  </si>
  <si>
    <t>Iznos dnevnice</t>
  </si>
  <si>
    <t>datum</t>
  </si>
  <si>
    <t>sat</t>
  </si>
  <si>
    <t>11.06.2018 7:30</t>
  </si>
  <si>
    <t>11.06.2018 17:34</t>
  </si>
  <si>
    <t>početno stanje brojila:  189721</t>
  </si>
  <si>
    <t>završno stanje brojila:  190039</t>
  </si>
  <si>
    <t>OBRAČUN PRIJEVOZNIH TROŠKOVA</t>
  </si>
  <si>
    <t>RELACIJA</t>
  </si>
  <si>
    <t>Prijevozno  sredstvo</t>
  </si>
  <si>
    <t>Razred (u km)</t>
  </si>
  <si>
    <t>Za prijevoz iznos</t>
  </si>
  <si>
    <t>od</t>
  </si>
  <si>
    <t>do</t>
  </si>
  <si>
    <t>Zagreb</t>
  </si>
  <si>
    <t>NOVALJA</t>
  </si>
  <si>
    <t>Mazda2 KA112EV</t>
  </si>
  <si>
    <t>OBRAČUN OSTALIH TROŠKOVA-OPIS TROŠKOVA</t>
  </si>
  <si>
    <t>Iznos</t>
  </si>
  <si>
    <t>-</t>
  </si>
  <si>
    <t>UKUPNO</t>
  </si>
  <si>
    <r>
      <t xml:space="preserve">Primljen predujam </t>
    </r>
    <r>
      <rPr>
        <rFont val="Verdana"/>
        <b val="true"/>
        <i val="false"/>
        <strike val="false"/>
        <color rgb="FFFF0000"/>
        <sz val="10"/>
        <u val="single"/>
      </rPr>
      <t xml:space="preserve">__________</t>
    </r>
    <r>
      <rPr>
        <rFont val="Verdana"/>
        <b val="false"/>
        <i val="false"/>
        <strike val="false"/>
        <color rgb="FF000000"/>
        <sz val="10"/>
        <u val="none"/>
      </rPr>
      <t xml:space="preserve"> god. po nalogu broj_______</t>
    </r>
  </si>
  <si>
    <t>OSTAJE ZA ISPLATU - VRAĆANJE IZNOS</t>
  </si>
  <si>
    <t>U Zagrebu, dana 13.06.2018</t>
  </si>
  <si>
    <t>__________________________Podnositelj računa</t>
  </si>
  <si>
    <t>Potvrđujem da je službeno putovanje prema ovom nalogu izvršeno i isplata se može izvršiti.</t>
  </si>
  <si>
    <t>__________________________ (Naredbodavac)</t>
  </si>
  <si>
    <t>Po ovom obračunu priznato</t>
  </si>
  <si>
    <t>IZNOS</t>
  </si>
  <si>
    <t>Isplaćeni predujam</t>
  </si>
  <si>
    <t>RAZLIKA - isplatiti - vratiti</t>
  </si>
  <si>
    <t>_________________Podnositelj računa</t>
  </si>
  <si>
    <t>_________________Isplatio blagajnik</t>
  </si>
  <si>
    <t>__________________Pregledao likvidator</t>
  </si>
  <si>
    <t>__________________________ Isplatiti nalogodavac blagajni</t>
  </si>
  <si>
    <t>BORIS BENKO</t>
  </si>
  <si>
    <t>Nalog broj: 70-1-11-06-2018</t>
  </si>
  <si>
    <t>Izvješće s poslovnog puta</t>
  </si>
  <si>
    <t>Početak puta: 11.06.2018 7:30</t>
  </si>
  <si>
    <t>Dogovor o potrebnim ispravkama i promjenama u instaliranoj aplikaciji.</t>
  </si>
  <si>
    <t>Povratak: 11.06.2018 17:34</t>
  </si>
  <si>
    <t>Potpis:</t>
  </si>
  <si>
    <t>Broj: 70-1-15-06-2018</t>
  </si>
  <si>
    <t>U Zagrebu, dana 07.06.2018 god.</t>
  </si>
  <si>
    <t>službeno otputuje dana 15.06.2018 godine, u Vukovar na radni sastanak , SCUDERIA d.o.o.</t>
  </si>
  <si>
    <t>Za izvršeno službeno putovanje prema nalogu broj: 70-1-15-06-2018</t>
  </si>
  <si>
    <t>od 15.06.2018 do 15.06.2018</t>
  </si>
  <si>
    <t>15.06.2018 5:00</t>
  </si>
  <si>
    <t>15.06.2018 19:03</t>
  </si>
  <si>
    <t>početno stanje brojila:  190053</t>
  </si>
  <si>
    <t>završno stanje brojila:  190673</t>
  </si>
  <si>
    <t>Vukovar</t>
  </si>
  <si>
    <t>U Zagrebu, dana 17.06.2018</t>
  </si>
  <si>
    <t>Nalog broj: 70-1-15-06-2018</t>
  </si>
  <si>
    <t>Početak puta: 15.06.2018 5:00</t>
  </si>
  <si>
    <t>Povratak: 15.06.2018 19:03</t>
  </si>
  <si>
    <t>Broj: 70-1-18-06-2018</t>
  </si>
  <si>
    <t>U Zagrebu, dana 11.06.2018 god.</t>
  </si>
  <si>
    <t>službeno otputuje dana 18.06.2018 godine, u Karlovac na radni sastanak , COMEL d.o.o.</t>
  </si>
  <si>
    <t>Za izvršeno službeno putovanje prema nalogu broj: 70-1-18-06-2018</t>
  </si>
  <si>
    <t>od 18.06.2018 do 18.06.2018</t>
  </si>
  <si>
    <t>18.06.2018 6:45</t>
  </si>
  <si>
    <t>18.06.2018 14:32</t>
  </si>
  <si>
    <t>početno stanje brojila:  190701</t>
  </si>
  <si>
    <t>završno stanje brojila:  190812</t>
  </si>
  <si>
    <t>Karlovac</t>
  </si>
  <si>
    <t>U Zagrebu, dana 20.06.2018</t>
  </si>
  <si>
    <t>Nalog broj: 70-1-18-06-2018</t>
  </si>
  <si>
    <t>Početak puta: 18.06.2018 6:45</t>
  </si>
  <si>
    <t>Povratak: 18.06.2018 14:32</t>
  </si>
  <si>
    <t>Broj: 70-1-19-06-2018</t>
  </si>
  <si>
    <t>U Zagrebu, dana 14.06.2018 god.</t>
  </si>
  <si>
    <t>službeno otputuje dana 19.06.2018 godine, u NOVALJA na radni sastanak , HOTEL LIBURNIJA</t>
  </si>
  <si>
    <t>Za izvršeno službeno putovanje prema nalogu broj: 70-1-19-06-2018</t>
  </si>
  <si>
    <t>od 19.06.2018 do 19.06.2018</t>
  </si>
  <si>
    <t>19.06.2018 6:30</t>
  </si>
  <si>
    <t>19.06.2018 18:19</t>
  </si>
  <si>
    <t>početno stanje brojila:  190837</t>
  </si>
  <si>
    <t>završno stanje brojila:  191283</t>
  </si>
  <si>
    <t>U Zagrebu, dana 21.06.2018</t>
  </si>
  <si>
    <t>Nalog broj: 70-1-19-06-2018</t>
  </si>
  <si>
    <t>Početak puta: 19.06.2018 6:30</t>
  </si>
  <si>
    <t>Povratak: 19.06.2018 18:19</t>
  </si>
  <si>
    <t>Broj: 70-1-20-06-2018</t>
  </si>
  <si>
    <t>službeno otputuje dana 20.06.2018 godine, u NOVALJA na radni sastanak , UO OBRT BISTRO NO 5</t>
  </si>
  <si>
    <t>Za izvršeno službeno putovanje prema nalogu broj: 70-1-20-06-2018</t>
  </si>
  <si>
    <t>od 20.06.2018 do 20.06.2018</t>
  </si>
  <si>
    <t>20.06.2018 5:00</t>
  </si>
  <si>
    <t>20.06.2018 23:20</t>
  </si>
  <si>
    <t>početno stanje brojila:  191325</t>
  </si>
  <si>
    <t>završno stanje brojila:  191769</t>
  </si>
  <si>
    <t>U Zagrebu, dana 22.06.2018</t>
  </si>
  <si>
    <t>Nalog broj: 70-1-20-06-2018</t>
  </si>
  <si>
    <t>Početak puta: 20.06.2018 5:00</t>
  </si>
  <si>
    <t>Povratak: 20.06.2018 23:20</t>
  </si>
  <si>
    <t>Broj: 70-1-27-06-2018</t>
  </si>
  <si>
    <t>U Zagrebu, dana 22.06.2018 god.</t>
  </si>
  <si>
    <t>službeno otputuje dana 27.06.2018 godine, u KARLOVAC na radni sastanak , RICH FOOD</t>
  </si>
  <si>
    <t>Za izvršeno službeno putovanje prema nalogu broj: 70-1-27-06-2018</t>
  </si>
  <si>
    <t>od 27.06.2018 do 27.06.2018</t>
  </si>
  <si>
    <t>27.06.2018 5:15</t>
  </si>
  <si>
    <t>27.06.2018 11:52</t>
  </si>
  <si>
    <t>početno stanje brojila:  191814</t>
  </si>
  <si>
    <t>završno stanje brojila:  191919</t>
  </si>
  <si>
    <t>KARLOVAC</t>
  </si>
  <si>
    <t>U Zagrebu, dana 29.06.2018</t>
  </si>
  <si>
    <t>Nalog broj: 70-1-27-06-2018</t>
  </si>
  <si>
    <t>Početak puta: 27.06.2018 5:15</t>
  </si>
  <si>
    <t>Povratak: 27.06.2018 11:52</t>
  </si>
  <si>
    <t>Broj: 70-1-29-06-2018</t>
  </si>
  <si>
    <t>U Zagrebu, dana 23.06.2018 god.</t>
  </si>
  <si>
    <t>službeno otputuje dana 29.06.2018 godine, u SISAK na radni sastanak , STANISLAV ŠAFARIĆ</t>
  </si>
  <si>
    <t>Za izvršeno službeno putovanje prema nalogu broj: 70-1-29-06-2018</t>
  </si>
  <si>
    <t>od 29.06.2018 do 29.06.2018</t>
  </si>
  <si>
    <t>29.06.2018 7:45</t>
  </si>
  <si>
    <t>29.06.2018 14:16</t>
  </si>
  <si>
    <t>početno stanje brojila:  191950</t>
  </si>
  <si>
    <t>završno stanje brojila:  192076</t>
  </si>
  <si>
    <t>SISAK</t>
  </si>
  <si>
    <t>U Zagrebu, dana 01.07.2018</t>
  </si>
  <si>
    <t>Nalog broj: 70-1-29-06-2018</t>
  </si>
  <si>
    <t>Početak puta: 29.06.2018 7:45</t>
  </si>
  <si>
    <t>Povratak: 29.06.2018 14:16</t>
  </si>
  <si>
    <t>Broj: 70-1-02-07-2018</t>
  </si>
  <si>
    <t>U Zagrebu, dana 24.06.2018 god.</t>
  </si>
  <si>
    <t>službeno otputuje dana 02.07.2018 godine, u SISAK na radni sastanak , STANISLAV ŠAFARIĆ</t>
  </si>
  <si>
    <t>Za izvršeno službeno putovanje prema nalogu broj: 70-1-02-07-2018</t>
  </si>
  <si>
    <t>od 02.07.2018 do 02.07.2018</t>
  </si>
  <si>
    <t>02.07.2018 8:30</t>
  </si>
  <si>
    <t>02.07.2018 14:49</t>
  </si>
  <si>
    <t>početno stanje brojila:  192096</t>
  </si>
  <si>
    <t>završno stanje brojila:  192222</t>
  </si>
  <si>
    <t>U Zagrebu, dana 04.07.2018</t>
  </si>
  <si>
    <t>Nalog broj: 70-1-02-07-2018</t>
  </si>
  <si>
    <t>Početak puta: 02.07.2018 8:30</t>
  </si>
  <si>
    <t>Povratak: 02.07.2018 14:49</t>
  </si>
  <si>
    <t>Broj: 70-1-05-07-2018</t>
  </si>
  <si>
    <t>U Zagrebu, dana 25.06.2018 god.</t>
  </si>
  <si>
    <t>službeno otputuje dana 05.07.2018 godine, u SPLIT na radni sastanak , PONDI d.o.o.</t>
  </si>
  <si>
    <t>Za izvršeno službeno putovanje prema nalogu broj: 70-1-05-07-2018</t>
  </si>
  <si>
    <t>od 05.07.2018 do 05.07.2018</t>
  </si>
  <si>
    <t>05.07.2018 8:00</t>
  </si>
  <si>
    <t>05.07.2018 21:50</t>
  </si>
  <si>
    <t>početno stanje brojila:  192268</t>
  </si>
  <si>
    <t>završno stanje brojila:  193074</t>
  </si>
  <si>
    <t>SPLIT</t>
  </si>
  <si>
    <t>U Zagrebu, dana 07.07.2018</t>
  </si>
  <si>
    <t>Nalog broj: 70-1-05-07-2018</t>
  </si>
  <si>
    <t>Početak puta: 05.07.2018 8:00</t>
  </si>
  <si>
    <t>Povratak: 05.07.2018 21:50</t>
  </si>
  <si>
    <t>Broj: 70-1-06-07-2018</t>
  </si>
  <si>
    <t>U Zagrebu, dana 28.06.2018 god.</t>
  </si>
  <si>
    <t>službeno otputuje dana 06.07.2018 godine, u NOVALJA na radni sastanak , UO OBRT BISTRO NO 5</t>
  </si>
  <si>
    <t>Za izvršeno službeno putovanje prema nalogu broj: 70-1-06-07-2018</t>
  </si>
  <si>
    <t>od 06.07.2018 do 06.07.2018</t>
  </si>
  <si>
    <t>06.07.2018 5:45</t>
  </si>
  <si>
    <t>06.07.2018 17:10</t>
  </si>
  <si>
    <t>početno stanje brojila:  193114</t>
  </si>
  <si>
    <t>završno stanje brojila:  193558</t>
  </si>
  <si>
    <t>U Zagrebu, dana 08.07.2018</t>
  </si>
  <si>
    <t>Nalog broj: 70-1-06-07-2018</t>
  </si>
  <si>
    <t>Početak puta: 06.07.2018 5:45</t>
  </si>
  <si>
    <t>Povratak: 06.07.2018 17:10</t>
  </si>
  <si>
    <t>Broj: 70-1-09-07-2018</t>
  </si>
  <si>
    <t>U Zagrebu, dana 04.07.2018 god.</t>
  </si>
  <si>
    <t>službeno otputuje dana 09.07.2018 godine, u SISAK na radni sastanak , STANISLAV ŠAFARIĆ</t>
  </si>
  <si>
    <t>Za izvršeno službeno putovanje prema nalogu broj: 70-1-09-07-2018</t>
  </si>
  <si>
    <t>od 09.07.2018 do 09.07.2018</t>
  </si>
  <si>
    <t>09.07.2018 6:45</t>
  </si>
  <si>
    <t>09.07.2018 13:59</t>
  </si>
  <si>
    <t>početno stanje brojila:  193592</t>
  </si>
  <si>
    <t>završno stanje brojila:  193718</t>
  </si>
  <si>
    <t>U Zagrebu, dana 11.07.2018</t>
  </si>
  <si>
    <t>Nalog broj: 70-1-09-07-2018</t>
  </si>
  <si>
    <t>Početak puta: 09.07.2018 6:45</t>
  </si>
  <si>
    <t>Povratak: 09.07.2018 13:59</t>
  </si>
  <si>
    <t>Broj: 70-1-11-07-2018</t>
  </si>
  <si>
    <t>U Zagrebu, dana 07.07.2018 god.</t>
  </si>
  <si>
    <t>službeno otputuje dana 11.07.2018 godine, u NOVALJA na radni sastanak , UO OBRT BISTRO NO 5</t>
  </si>
  <si>
    <t>Za izvršeno službeno putovanje prema nalogu broj: 70-1-11-07-2018</t>
  </si>
  <si>
    <t>od 11.07.2018 do 11.07.2018</t>
  </si>
  <si>
    <t>11.07.2018 5:15</t>
  </si>
  <si>
    <t>11.07.2018 16:23</t>
  </si>
  <si>
    <t>početno stanje brojila:  193758</t>
  </si>
  <si>
    <t>završno stanje brojila:  194202</t>
  </si>
  <si>
    <t>U Zagrebu, dana 13.07.2018</t>
  </si>
  <si>
    <t>Nalog broj: 70-1-11-07-2018</t>
  </si>
  <si>
    <t>Početak puta: 11.07.2018 5:15</t>
  </si>
  <si>
    <t>Povratak: 11.07.2018 16:23</t>
  </si>
  <si>
    <t>Broj: 70-1-12-07-2018</t>
  </si>
  <si>
    <t>U Zagrebu, dana 06.07.2018 god.</t>
  </si>
  <si>
    <t>službeno otputuje dana 12.07.2018 godine, u SPLIT na radni sastanak , PONDI d.o.o.</t>
  </si>
  <si>
    <t>Za izvršeno službeno putovanje prema nalogu broj: 70-1-12-07-2018</t>
  </si>
  <si>
    <t>od 12.07.2018 do 12.07.2018</t>
  </si>
  <si>
    <t>12.07.2018 7:30</t>
  </si>
  <si>
    <t>12.07.2018 18:27</t>
  </si>
  <si>
    <t>početno stanje brojila:  194214</t>
  </si>
  <si>
    <t>završno stanje brojila:  195020</t>
  </si>
  <si>
    <t>U Zagrebu, dana 14.07.2018</t>
  </si>
  <si>
    <t>Nalog broj: 70-1-12-07-2018</t>
  </si>
  <si>
    <t>Početak puta: 12.07.2018 7:30</t>
  </si>
  <si>
    <t>Povratak: 12.07.2018 18:27</t>
  </si>
  <si>
    <t>Broj: 70-1-13-07-2018</t>
  </si>
  <si>
    <t>U Zagrebu, dana 09.07.2018 god.</t>
  </si>
  <si>
    <t>službeno otputuje dana 13.07.2018 godine, u SPLIT na radni sastanak , PONDI d.o.o.</t>
  </si>
  <si>
    <t>Za izvršeno službeno putovanje prema nalogu broj: 70-1-13-07-2018</t>
  </si>
  <si>
    <t>od 13.07.2018 do 13.07.2018</t>
  </si>
  <si>
    <t>13.07.2018 7:45</t>
  </si>
  <si>
    <t>14.07.2018 0:34</t>
  </si>
  <si>
    <t>početno stanje brojila:  195051</t>
  </si>
  <si>
    <t>završno stanje brojila:  195857</t>
  </si>
  <si>
    <t>U Zagrebu, dana 16.07.2018</t>
  </si>
  <si>
    <t>Nalog broj: 70-1-13-07-2018</t>
  </si>
  <si>
    <t>Početak puta: 13.07.2018 7:45</t>
  </si>
  <si>
    <t>Povratak: 14.07.2018 0:34</t>
  </si>
  <si>
    <t>Broj: 70-1-17-07-2018</t>
  </si>
  <si>
    <t>U Zagrebu, dana 11.07.2018 god.</t>
  </si>
  <si>
    <t>službeno otputuje dana 17.07.2018 godine, u KARLOVAC na radni sastanak , EUROHERC OSIGURANJE d.d.</t>
  </si>
  <si>
    <t>Za izvršeno službeno putovanje prema nalogu broj: 70-1-17-07-2018</t>
  </si>
  <si>
    <t>od 17.07.2018 do 17.07.2018</t>
  </si>
  <si>
    <t>17.07.2018 6:30</t>
  </si>
  <si>
    <t>17.07.2018 13:09</t>
  </si>
  <si>
    <t>početno stanje brojila:  195900</t>
  </si>
  <si>
    <t>završno stanje brojila:  196003</t>
  </si>
  <si>
    <t>U Zagrebu, dana 19.07.2018</t>
  </si>
  <si>
    <t>Nalog broj: 70-1-17-07-2018</t>
  </si>
  <si>
    <t>Početak puta: 17.07.2018 6:30</t>
  </si>
  <si>
    <t>Povratak: 17.07.2018 13:09</t>
  </si>
  <si>
    <t>Broj: 70-1-18-07-2018</t>
  </si>
  <si>
    <t>U Zagrebu, dana 14.07.2018 god.</t>
  </si>
  <si>
    <t>službeno otputuje dana 18.07.2018 godine, u KARLOVAC na radni sastanak , EUROHERC OSIGURANJE d.d.</t>
  </si>
  <si>
    <t>Za izvršeno službeno putovanje prema nalogu broj: 70-1-18-07-2018</t>
  </si>
  <si>
    <t>od 18.07.2018 do 18.07.2018</t>
  </si>
  <si>
    <t>18.07.2018 5:45</t>
  </si>
  <si>
    <t>18.07.2018 11:47</t>
  </si>
  <si>
    <t>početno stanje brojila:  196049</t>
  </si>
  <si>
    <t>završno stanje brojila:  196152</t>
  </si>
  <si>
    <t>U Zagrebu, dana 20.07.2018</t>
  </si>
  <si>
    <t>Nalog broj: 70-1-18-07-2018</t>
  </si>
  <si>
    <t>Početak puta: 18.07.2018 5:45</t>
  </si>
  <si>
    <t>Povratak: 18.07.2018 11:47</t>
  </si>
  <si>
    <t>Broj: 70-1-20-07-2018</t>
  </si>
  <si>
    <t>U Zagrebu, dana 16.07.2018 god.</t>
  </si>
  <si>
    <t>službeno otputuje dana 20.07.2018 godine, u NOVALJA na radni sastanak , HOTEL LIBURNIJA</t>
  </si>
  <si>
    <t>Za izvršeno službeno putovanje prema nalogu broj: 70-1-20-07-2018</t>
  </si>
  <si>
    <t>od 20.07.2018 do 20.07.2018</t>
  </si>
  <si>
    <t>20.07.2018 5:00</t>
  </si>
  <si>
    <t>20.07.2018 17:00</t>
  </si>
  <si>
    <t>početno stanje brojila:  196184</t>
  </si>
  <si>
    <t>završno stanje brojila:  196630</t>
  </si>
  <si>
    <t>U Zagrebu, dana 22.07.2018</t>
  </si>
  <si>
    <t>Nalog broj: 70-1-20-07-2018</t>
  </si>
  <si>
    <t>Početak puta: 20.07.2018 5:00</t>
  </si>
  <si>
    <t>Povratak: 20.07.2018 17:00</t>
  </si>
  <si>
    <t>Broj: 70-1-24-07-2018</t>
  </si>
  <si>
    <t>U Zagrebu, dana 18.07.2018 god.</t>
  </si>
  <si>
    <t>službeno otputuje dana 24.07.2018 godine, u Vukovar na radni sastanak , SCUDERIA d.o.o.</t>
  </si>
  <si>
    <t>Za izvršeno službeno putovanje prema nalogu broj: 70-1-24-07-2018</t>
  </si>
  <si>
    <t>od 24.07.2018 do 24.07.2018</t>
  </si>
  <si>
    <t>24.07.2018 5:15</t>
  </si>
  <si>
    <t>24.07.2018 22:07</t>
  </si>
  <si>
    <t>početno stanje brojila:  196651</t>
  </si>
  <si>
    <t>završno stanje brojila:  197271</t>
  </si>
  <si>
    <t>U Zagrebu, dana 26.07.2018</t>
  </si>
  <si>
    <t>Nalog broj: 70-1-24-07-2018</t>
  </si>
  <si>
    <t>Početak puta: 24.07.2018 5:15</t>
  </si>
  <si>
    <t>Povratak: 24.07.2018 22:07</t>
  </si>
  <si>
    <t>Broj: 70-1-25-07-2018</t>
  </si>
  <si>
    <t>službeno otputuje dana 25.07.2018 godine, u ROVINJ na radni sastanak , GORDANA PAOLETTI</t>
  </si>
  <si>
    <t>Za izvršeno službeno putovanje prema nalogu broj: 70-1-25-07-2018</t>
  </si>
  <si>
    <t>od 25.07.2018 do 25.07.2018</t>
  </si>
  <si>
    <t>25.07.2018 7:45</t>
  </si>
  <si>
    <t>25.07.2018 19:35</t>
  </si>
  <si>
    <t>početno stanje brojila:  197318</t>
  </si>
  <si>
    <t>završno stanje brojila:  197812</t>
  </si>
  <si>
    <t>ROVINJ</t>
  </si>
  <si>
    <t>U Zagrebu, dana 27.07.2018</t>
  </si>
  <si>
    <t>Nalog broj: 70-1-25-07-2018</t>
  </si>
  <si>
    <t>Početak puta: 25.07.2018 7:45</t>
  </si>
  <si>
    <t>Povratak: 25.07.2018 19:35</t>
  </si>
  <si>
    <t>Broj: 70-1-27-07-2018</t>
  </si>
  <si>
    <t>U Zagrebu, dana 19.07.2018 god.</t>
  </si>
  <si>
    <t>službeno otputuje dana 27.07.2018 godine, u SPLIT na radni sastanak , PONDI d.o.o.</t>
  </si>
  <si>
    <t>Za izvršeno službeno putovanje prema nalogu broj: 70-1-27-07-2018</t>
  </si>
  <si>
    <t>od 27.07.2018 do 27.07.2018</t>
  </si>
  <si>
    <t>27.07.2018 6:30</t>
  </si>
  <si>
    <t>28.07.2018 0:13</t>
  </si>
  <si>
    <t>početno stanje brojila:  197854</t>
  </si>
  <si>
    <t>završno stanje brojila:  198660</t>
  </si>
  <si>
    <t>U Zagrebu, dana 30.07.2018</t>
  </si>
  <si>
    <t>Nalog broj: 70-1-27-07-2018</t>
  </si>
  <si>
    <t>Početak puta: 27.07.2018 6:30</t>
  </si>
  <si>
    <t>Povratak: 28.07.2018 0:13</t>
  </si>
  <si>
    <t>Broj: 70-1-30-07-2018</t>
  </si>
  <si>
    <t>U Zagrebu, dana 20.07.2018 god.</t>
  </si>
  <si>
    <t>službeno otputuje dana 30.07.2018 godine, u Karlovac na radni sastanak , COMEL d.o.o.</t>
  </si>
  <si>
    <t>Za izvršeno službeno putovanje prema nalogu broj: 70-1-30-07-2018</t>
  </si>
  <si>
    <t>od 30.07.2018 do 30.07.2018</t>
  </si>
  <si>
    <t>30.07.2018 6:30</t>
  </si>
  <si>
    <t>30.07.2018 15:19</t>
  </si>
  <si>
    <t>početno stanje brojila:  198697</t>
  </si>
  <si>
    <t>završno stanje brojila:  198808</t>
  </si>
  <si>
    <t>U Zagrebu, dana 01.08.2018</t>
  </si>
  <si>
    <t>Nalog broj: 70-1-30-07-2018</t>
  </si>
  <si>
    <t>Početak puta: 30.07.2018 6:30</t>
  </si>
  <si>
    <t>Povratak: 30.07.2018 15:19</t>
  </si>
  <si>
    <t>Broj: 70-1-02-08-2018</t>
  </si>
  <si>
    <t>U Zagrebu, dana 23.07.2018 god.</t>
  </si>
  <si>
    <t>službeno otputuje dana 02.08.2018 godine, u NOVALJA na radni sastanak , UO OBRT BISTRO NO 5</t>
  </si>
  <si>
    <t>Za izvršeno službeno putovanje prema nalogu broj: 70-1-02-08-2018</t>
  </si>
  <si>
    <t>od 02.08.2018 do 02.08.2018</t>
  </si>
  <si>
    <t>02.08.2018 5:45</t>
  </si>
  <si>
    <t>02.08.2018 16:15</t>
  </si>
  <si>
    <t>početno stanje brojila:  198840</t>
  </si>
  <si>
    <t>završno stanje brojila:  199284</t>
  </si>
  <si>
    <t>U Zagrebu, dana 04.08.2018</t>
  </si>
  <si>
    <t>Nalog broj: 70-1-02-08-2018</t>
  </si>
  <si>
    <t>Početak puta: 02.08.2018 5:45</t>
  </si>
  <si>
    <t>Povratak: 02.08.2018 16:15</t>
  </si>
  <si>
    <t>Broj: 70-1-03-08-2018</t>
  </si>
  <si>
    <t>U Zagrebu, dana 24.07.2018 god.</t>
  </si>
  <si>
    <t>službeno otputuje dana 03.08.2018 godine, u KARLOVAC na radni sastanak , EUROHERC OSIGURANJE d.d.</t>
  </si>
  <si>
    <t>Za izvršeno službeno putovanje prema nalogu broj: 70-1-03-08-2018</t>
  </si>
  <si>
    <t>od 03.08.2018 do 03.08.2018</t>
  </si>
  <si>
    <t>03.08.2018 5:45</t>
  </si>
  <si>
    <t>03.08.2018 12:38</t>
  </si>
  <si>
    <t>početno stanje brojila:  199321</t>
  </si>
  <si>
    <t>završno stanje brojila:  199424</t>
  </si>
  <si>
    <t>U Zagrebu, dana 05.08.2018</t>
  </si>
  <si>
    <t>Nalog broj: 70-1-03-08-2018</t>
  </si>
  <si>
    <t>Početak puta: 03.08.2018 5:45</t>
  </si>
  <si>
    <t>Povratak: 03.08.2018 12:38</t>
  </si>
  <si>
    <t>Broj: 70-1-07-08-2018</t>
  </si>
  <si>
    <t>U Zagrebu, dana 02.08.2018 god.</t>
  </si>
  <si>
    <t>službeno otputuje dana 07.08.2018 godine, u NOVALJA na radni sastanak , UO OBRT BISTRO NO 5</t>
  </si>
  <si>
    <t>Za izvršeno službeno putovanje prema nalogu broj: 70-1-07-08-2018</t>
  </si>
  <si>
    <t>od 07.08.2018 do 07.08.2018</t>
  </si>
  <si>
    <t>07.08.2018 6:45</t>
  </si>
  <si>
    <t>07.08.2018 20:46</t>
  </si>
  <si>
    <t>početno stanje brojila:  199515</t>
  </si>
  <si>
    <t>završno stanje brojila:  199959</t>
  </si>
  <si>
    <t>U Zagrebu, dana 09.08.2018</t>
  </si>
  <si>
    <t>Nalog broj: 70-1-07-08-2018</t>
  </si>
  <si>
    <t>Početak puta: 07.08.2018 6:45</t>
  </si>
  <si>
    <t>Povratak: 07.08.2018 20:46</t>
  </si>
</sst>
</file>

<file path=xl/styles.xml><?xml version="1.0" encoding="utf-8"?>
<styleSheet xmlns="http://schemas.openxmlformats.org/spreadsheetml/2006/main" xml:space="preserve">
  <numFmts count="0"/>
  <fonts count="11">
    <font>
      <b val="0"/>
      <i val="0"/>
      <strike val="0"/>
      <u val="none"/>
      <sz val="10"/>
      <color rgb="FF000000"/>
      <name val="Arial"/>
    </font>
    <font>
      <b val="0"/>
      <i val="0"/>
      <strike val="0"/>
      <u val="none"/>
      <sz val="10"/>
      <color rgb="FF000000"/>
      <name val="Verdana"/>
    </font>
    <font>
      <b val="1"/>
      <i val="0"/>
      <strike val="0"/>
      <u val="none"/>
      <sz val="12"/>
      <color rgb="FF000000"/>
      <name val="Verdana"/>
    </font>
    <font>
      <b val="0"/>
      <i val="0"/>
      <strike val="0"/>
      <u val="single"/>
      <sz val="10"/>
      <color rgb="FF000000"/>
      <name val="Arial"/>
    </font>
    <font>
      <b val="1"/>
      <i val="0"/>
      <strike val="0"/>
      <u val="single"/>
      <sz val="10"/>
      <color rgb="FFFF0000"/>
      <name val="Verdana"/>
    </font>
    <font>
      <b val="0"/>
      <i val="0"/>
      <strike val="0"/>
      <u val="single"/>
      <sz val="10"/>
      <color rgb="FFFF0000"/>
      <name val="Verdana"/>
    </font>
    <font>
      <b val="1"/>
      <i val="0"/>
      <strike val="0"/>
      <u val="none"/>
      <sz val="10"/>
      <color rgb="FFFF0000"/>
      <name val="Verdana"/>
    </font>
    <font>
      <b val="0"/>
      <i val="0"/>
      <strike val="0"/>
      <u val="none"/>
      <sz val="8"/>
      <color rgb="FF000000"/>
      <name val="Verdana"/>
    </font>
    <font>
      <b val="0"/>
      <i val="0"/>
      <strike val="0"/>
      <u val="none"/>
      <sz val="9"/>
      <color rgb="FFFF0000"/>
      <name val="Verdana"/>
    </font>
    <font>
      <b val="0"/>
      <i val="0"/>
      <strike val="0"/>
      <u val="none"/>
      <sz val="10"/>
      <color rgb="FFFF0000"/>
      <name val="Verdana"/>
    </font>
    <font>
      <b val="0"/>
      <i val="0"/>
      <strike val="0"/>
      <u val="single"/>
      <sz val="10"/>
      <color rgb="FF000000"/>
      <name val="Verdana"/>
    </font>
  </fonts>
  <fills count="4">
    <fill>
      <patternFill patternType="none"/>
    </fill>
    <fill>
      <patternFill patternType="gray125">
        <fgColor rgb="FFFFFFFF"/>
        <bgColor rgb="FF000000"/>
      </patternFill>
    </fill>
    <fill>
      <patternFill patternType="none"/>
    </fill>
    <fill>
      <patternFill patternType="solid">
        <fgColor rgb="FFC0C0C0"/>
        <bgColor rgb="FFFFFFFF"/>
      </patternFill>
    </fill>
  </fills>
  <borders count="4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</border>
    <border>
      <right style="medium">
        <color rgb="FF000000"/>
      </right>
    </border>
    <border>
      <left style="medium">
        <color rgb="FF000000"/>
      </left>
      <bottom style="medium">
        <color rgb="FF000000"/>
      </bottom>
    </border>
    <border>
      <bottom style="medium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top style="thin">
        <color rgb="FF000000"/>
      </top>
      <bottom style="thin">
        <color rgb="FF000000"/>
      </bottom>
    </border>
    <border>
      <right style="medium">
        <color rgb="FF000000"/>
      </right>
      <top style="thin">
        <color rgb="FF000000"/>
      </top>
      <bottom style="thin">
        <color rgb="FF000000"/>
      </bottom>
    </border>
    <border>
      <right style="thin">
        <color rgb="FF000000"/>
      </right>
    </border>
    <border>
      <top style="thin">
        <color rgb="FF000000"/>
      </top>
      <bottom style="thin">
        <color rgb="FF000000"/>
      </bottom>
    </border>
    <border>
      <right style="medium">
        <color rgb="FF000000"/>
      </right>
      <bottom style="medium">
        <color rgb="FF000000"/>
      </bottom>
    </border>
    <border>
      <left style="medium">
        <color rgb="FF000000"/>
      </left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</border>
    <border>
      <left style="thin">
        <color rgb="FF000000"/>
      </left>
      <top style="medium">
        <color rgb="FF000000"/>
      </top>
    </border>
    <border>
      <left style="thin">
        <color rgb="FF000000"/>
      </left>
    </border>
    <border>
      <left style="thin">
        <color rgb="FF000000"/>
      </left>
      <bottom style="thin">
        <color rgb="FF000000"/>
      </bottom>
    </border>
    <border>
      <right style="medium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left style="thin">
        <color rgb="FF000000"/>
      </left>
      <right style="medium">
        <color rgb="FF000000"/>
      </right>
      <top style="thin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thin">
        <color rgb="FF000000"/>
      </right>
      <top style="medium">
        <color rgb="FF000000"/>
      </top>
    </border>
    <border>
      <left style="thin">
        <color rgb="FF000000"/>
      </left>
      <right style="medium">
        <color rgb="FF000000"/>
      </right>
      <top style="medium">
        <color rgb="FF000000"/>
      </top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</border>
    <border>
      <top style="medium">
        <color rgb="FF000000"/>
      </top>
      <bottom style="medium">
        <color rgb="FF000000"/>
      </bottom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</borders>
  <cellStyleXfs count="1">
    <xf numFmtId="0" fontId="0" fillId="0" borderId="0"/>
  </cellStyleXfs>
  <cellXfs count="127">
    <xf xfId="0" fontId="0" numFmtId="0" fillId="2" borderId="0" applyFont="0" applyNumberFormat="0" applyFill="0" applyBorder="0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" applyFont="1" applyNumberFormat="0" applyFill="0" applyBorder="1" applyAlignment="0">
      <alignment horizontal="general" vertical="bottom" textRotation="0" wrapText="false" shrinkToFit="false"/>
    </xf>
    <xf xfId="0" fontId="1" numFmtId="0" fillId="2" borderId="3" applyFont="1" applyNumberFormat="0" applyFill="0" applyBorder="1" applyAlignment="0">
      <alignment horizontal="general" vertical="bottom" textRotation="0" wrapText="false" shrinkToFit="false"/>
    </xf>
    <xf xfId="0" fontId="1" numFmtId="0" fillId="2" borderId="4" applyFont="1" applyNumberFormat="0" applyFill="0" applyBorder="1" applyAlignment="0">
      <alignment horizontal="general" vertical="bottom" textRotation="0" wrapText="fals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0">
      <alignment horizontal="general" vertical="bottom" textRotation="0" wrapText="fals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1" numFmtId="0" fillId="2" borderId="7" applyFont="1" applyNumberFormat="0" applyFill="0" applyBorder="1" applyAlignment="0">
      <alignment horizontal="general" vertical="bottom" textRotation="0" wrapText="false" shrinkToFit="false"/>
    </xf>
    <xf xfId="0" fontId="1" numFmtId="0" fillId="2" borderId="8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0">
      <alignment horizontal="general" vertical="bottom" textRotation="0" wrapText="false" shrinkToFit="false"/>
    </xf>
    <xf xfId="0" fontId="1" numFmtId="0" fillId="2" borderId="9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0" applyFont="1" applyNumberFormat="0" applyFill="0" applyBorder="0" applyAlignment="0">
      <alignment horizontal="general" vertical="bottom" textRotation="0" wrapText="false" shrinkToFit="false"/>
    </xf>
    <xf xfId="0" fontId="0" numFmtId="0" fillId="2" borderId="0" applyFont="0" applyNumberFormat="0" applyFill="0" applyBorder="0" applyAlignment="1">
      <alignment horizontal="center" vertical="bottom" textRotation="0" wrapText="false" shrinkToFit="false"/>
    </xf>
    <xf xfId="0" fontId="3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1" applyFont="1" applyNumberFormat="0" applyFill="1" applyBorder="1" applyAlignment="0">
      <alignment horizontal="general" vertical="bottom" textRotation="0" wrapText="false" shrinkToFit="false"/>
    </xf>
    <xf xfId="0" fontId="4" numFmtId="0" fillId="3" borderId="12" applyFont="1" applyNumberFormat="0" applyFill="1" applyBorder="1" applyAlignment="0">
      <alignment horizontal="general" vertical="bottom" textRotation="0" wrapText="false" shrinkToFit="false"/>
    </xf>
    <xf xfId="0" fontId="4" numFmtId="0" fillId="3" borderId="13" applyFont="1" applyNumberFormat="0" applyFill="1" applyBorder="1" applyAlignment="0">
      <alignment horizontal="general" vertical="bottom" textRotation="0" wrapText="false" shrinkToFit="false"/>
    </xf>
    <xf xfId="0" fontId="2" numFmtId="0" fillId="2" borderId="0" applyFont="1" applyNumberFormat="0" applyFill="0" applyBorder="0" applyAlignment="0">
      <alignment horizontal="general" vertical="bottom" textRotation="0" wrapText="false" shrinkToFit="false"/>
    </xf>
    <xf xfId="0" fontId="4" numFmtId="0" fillId="2" borderId="14" applyFont="1" applyNumberFormat="0" applyFill="0" applyBorder="1" applyAlignment="0">
      <alignment horizontal="general" vertical="bottom" textRotation="0" wrapText="false" shrinkToFit="false"/>
    </xf>
    <xf xfId="0" fontId="4" numFmtId="0" fillId="2" borderId="15" applyFont="1" applyNumberFormat="0" applyFill="0" applyBorder="1" applyAlignment="0">
      <alignment horizontal="general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1" numFmtId="0" fillId="2" borderId="16" applyFont="1" applyNumberFormat="0" applyFill="0" applyBorder="1" applyAlignment="0">
      <alignment horizontal="general" vertical="bottom" textRotation="0" wrapText="false" shrinkToFit="false"/>
    </xf>
    <xf xfId="0" fontId="6" numFmtId="0" fillId="2" borderId="17" applyFont="1" applyNumberFormat="0" applyFill="0" applyBorder="1" applyAlignment="1">
      <alignment horizontal="center" vertical="bottom" textRotation="0" wrapText="true" shrinkToFit="false"/>
    </xf>
    <xf xfId="0" fontId="1" numFmtId="0" fillId="2" borderId="9" applyFont="1" applyNumberFormat="0" applyFill="0" applyBorder="1" applyAlignment="1">
      <alignment horizontal="center" vertical="bottom" textRotation="0" wrapText="true" shrinkToFit="false"/>
    </xf>
    <xf xfId="0" fontId="1" numFmtId="0" fillId="2" borderId="18" applyFont="1" applyNumberFormat="0" applyFill="0" applyBorder="1" applyAlignment="1">
      <alignment horizontal="center" vertical="bottom" textRotation="0" wrapText="true" shrinkToFit="false"/>
    </xf>
    <xf xfId="0" fontId="7" numFmtId="0" fillId="2" borderId="19" applyFont="1" applyNumberFormat="0" applyFill="0" applyBorder="1" applyAlignment="1">
      <alignment horizontal="left" vertical="bottom" textRotation="0" wrapText="false" shrinkToFit="false"/>
    </xf>
    <xf xfId="0" fontId="7" numFmtId="0" fillId="2" borderId="20" applyFont="1" applyNumberFormat="0" applyFill="0" applyBorder="1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1" applyFont="1" applyNumberFormat="0" applyFill="0" applyBorder="1" applyAlignment="1">
      <alignment horizontal="center" vertical="bottom" textRotation="0" wrapText="false" shrinkToFit="false"/>
    </xf>
    <xf xfId="0" fontId="5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false" shrinkToFit="false"/>
    </xf>
    <xf xfId="0" fontId="1" numFmtId="0" fillId="2" borderId="6" applyFont="1" applyNumberFormat="0" applyFill="0" applyBorder="1" applyAlignment="1">
      <alignment horizontal="center" vertical="bottom" textRotation="0" wrapText="false" shrinkToFit="false"/>
    </xf>
    <xf xfId="0" fontId="1" numFmtId="0" fillId="2" borderId="0" applyFont="1" applyNumberFormat="0" applyFill="0" applyBorder="0" applyAlignment="1">
      <alignment horizontal="center" vertical="bottom" textRotation="0" wrapText="false" shrinkToFit="false"/>
    </xf>
    <xf xfId="0" fontId="8" numFmtId="0" fillId="2" borderId="17" applyFont="1" applyNumberFormat="0" applyFill="0" applyBorder="1" applyAlignment="1">
      <alignment horizontal="left" vertical="bottom" textRotation="0" wrapText="true" shrinkToFit="false"/>
    </xf>
    <xf xfId="0" fontId="6" numFmtId="0" fillId="2" borderId="17" applyFont="1" applyNumberFormat="0" applyFill="0" applyBorder="1" applyAlignment="1">
      <alignment horizontal="left" vertical="bottom" textRotation="0" wrapText="true" shrinkToFit="false"/>
    </xf>
    <xf xfId="0" fontId="9" numFmtId="0" fillId="2" borderId="17" applyFont="1" applyNumberFormat="0" applyFill="0" applyBorder="1" applyAlignment="1">
      <alignment horizontal="left" vertical="bottom" textRotation="0" wrapText="true" shrinkToFit="false"/>
    </xf>
    <xf xfId="0" fontId="1" numFmtId="0" fillId="2" borderId="1" applyFont="1" applyNumberFormat="0" applyFill="0" applyBorder="1" applyAlignment="1">
      <alignment horizontal="center" vertical="center" textRotation="0" wrapText="true" shrinkToFit="false"/>
    </xf>
    <xf xfId="0" fontId="1" numFmtId="0" fillId="2" borderId="1" applyFont="1" applyNumberFormat="0" applyFill="0" applyBorder="1" applyAlignment="1">
      <alignment horizontal="center" vertical="bottom" textRotation="0" wrapText="false" shrinkToFit="false"/>
    </xf>
    <xf xfId="0" fontId="1" numFmtId="0" fillId="2" borderId="21" applyFont="1" applyNumberFormat="0" applyFill="0" applyBorder="1" applyAlignment="1">
      <alignment horizontal="center" vertical="bottom" textRotation="0" wrapText="false" shrinkToFit="false"/>
    </xf>
    <xf xfId="0" fontId="2" numFmtId="0" fillId="2" borderId="0" applyFont="1" applyNumberFormat="0" applyFill="0" applyBorder="0" applyAlignment="1">
      <alignment horizontal="center" vertical="bottom" textRotation="0" wrapText="false" shrinkToFit="false"/>
    </xf>
    <xf xfId="0" fontId="4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21" applyFont="1" applyNumberFormat="0" applyFill="0" applyBorder="1" applyAlignment="1">
      <alignment horizontal="center" vertical="bottom" textRotation="0" wrapText="false" shrinkToFit="false"/>
    </xf>
    <xf xfId="0" fontId="7" numFmtId="0" fillId="2" borderId="14" applyFont="1" applyNumberFormat="0" applyFill="0" applyBorder="1" applyAlignment="1">
      <alignment horizontal="left" vertical="bottom" textRotation="0" wrapText="false" shrinkToFit="false"/>
    </xf>
    <xf xfId="0" fontId="7" numFmtId="0" fillId="2" borderId="17" applyFont="1" applyNumberFormat="0" applyFill="0" applyBorder="1" applyAlignment="1">
      <alignment horizontal="left" vertical="bottom" textRotation="0" wrapText="false" shrinkToFit="false"/>
    </xf>
    <xf xfId="0" fontId="7" numFmtId="0" fillId="2" borderId="6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center" textRotation="0" wrapText="true" shrinkToFit="false"/>
    </xf>
    <xf xfId="0" fontId="4" numFmtId="0" fillId="2" borderId="1" applyFont="1" applyNumberFormat="0" applyFill="0" applyBorder="1" applyAlignment="1">
      <alignment horizontal="center" vertical="center" textRotation="0" wrapText="true" shrinkToFit="false"/>
    </xf>
    <xf xfId="0" fontId="4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14" applyFont="1" applyNumberFormat="0" applyFill="0" applyBorder="1" applyAlignment="1">
      <alignment horizontal="left" vertical="center" textRotation="0" wrapText="true" shrinkToFit="false"/>
    </xf>
    <xf xfId="0" fontId="1" numFmtId="0" fillId="2" borderId="17" applyFont="1" applyNumberFormat="0" applyFill="0" applyBorder="1" applyAlignment="1">
      <alignment horizontal="left" vertical="center" textRotation="0" wrapText="true" shrinkToFit="false"/>
    </xf>
    <xf xfId="0" fontId="1" numFmtId="0" fillId="2" borderId="15" applyFont="1" applyNumberFormat="0" applyFill="0" applyBorder="1" applyAlignment="1">
      <alignment horizontal="left" vertical="center" textRotation="0" wrapText="true" shrinkToFit="false"/>
    </xf>
    <xf xfId="0" fontId="1" numFmtId="0" fillId="2" borderId="5" applyFont="1" applyNumberFormat="0" applyFill="0" applyBorder="1" applyAlignment="1">
      <alignment horizontal="left" vertical="center" textRotation="0" wrapText="true" shrinkToFit="false"/>
    </xf>
    <xf xfId="0" fontId="1" numFmtId="0" fillId="2" borderId="1" applyFont="1" applyNumberFormat="0" applyFill="0" applyBorder="1" applyAlignment="1">
      <alignment horizontal="left" vertical="center" textRotation="0" wrapText="true" shrinkToFit="false"/>
    </xf>
    <xf xfId="0" fontId="1" numFmtId="0" fillId="2" borderId="21" applyFont="1" applyNumberFormat="0" applyFill="0" applyBorder="1" applyAlignment="1">
      <alignment horizontal="left" vertical="center" textRotation="0" wrapText="true" shrinkToFit="false"/>
    </xf>
    <xf xfId="0" fontId="2" numFmtId="0" fillId="2" borderId="0" applyFont="1" applyNumberFormat="0" applyFill="0" applyBorder="0" applyAlignment="1">
      <alignment horizontal="center" vertical="center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false" shrinkToFit="false"/>
    </xf>
    <xf xfId="0" fontId="1" numFmtId="0" fillId="2" borderId="5" applyFont="1" applyNumberFormat="0" applyFill="0" applyBorder="1" applyAlignment="1">
      <alignment horizontal="left" vertical="bottom" textRotation="0" wrapText="false" shrinkToFit="false"/>
    </xf>
    <xf xfId="0" fontId="1" numFmtId="0" fillId="2" borderId="1" applyFont="1" applyNumberFormat="0" applyFill="0" applyBorder="1" applyAlignment="1">
      <alignment horizontal="left" vertical="bottom" textRotation="0" wrapText="false" shrinkToFit="false"/>
    </xf>
    <xf xfId="0" fontId="1" numFmtId="0" fillId="2" borderId="21" applyFont="1" applyNumberFormat="0" applyFill="0" applyBorder="1" applyAlignment="1">
      <alignment horizontal="left" vertical="bottom" textRotation="0" wrapText="false" shrinkToFit="false"/>
    </xf>
    <xf xfId="0" fontId="1" numFmtId="0" fillId="2" borderId="22" applyFont="1" applyNumberFormat="0" applyFill="0" applyBorder="1" applyAlignment="1">
      <alignment horizontal="center" vertical="bottom" textRotation="0" wrapText="false" shrinkToFit="false"/>
    </xf>
    <xf xfId="0" fontId="1" numFmtId="0" fillId="2" borderId="17" applyFont="1" applyNumberFormat="0" applyFill="0" applyBorder="1" applyAlignment="1">
      <alignment horizontal="center" vertical="bottom" textRotation="0" wrapText="false" shrinkToFit="false"/>
    </xf>
    <xf xfId="0" fontId="1" numFmtId="0" fillId="2" borderId="23" applyFont="1" applyNumberFormat="0" applyFill="0" applyBorder="1" applyAlignment="1">
      <alignment horizontal="center" vertical="bottom" textRotation="0" wrapText="false" shrinkToFit="false"/>
    </xf>
    <xf xfId="0" fontId="4" numFmtId="0" fillId="2" borderId="22" applyFont="1" applyNumberFormat="0" applyFill="0" applyBorder="1" applyAlignment="1">
      <alignment horizontal="center" vertical="bottom" textRotation="0" wrapText="false" shrinkToFit="false"/>
    </xf>
    <xf xfId="0" fontId="10" numFmtId="0" fillId="2" borderId="17" applyFont="1" applyNumberFormat="0" applyFill="0" applyBorder="1" applyAlignment="1">
      <alignment horizontal="center" vertical="bottom" textRotation="0" wrapText="false" shrinkToFit="false"/>
    </xf>
    <xf xfId="0" fontId="10" numFmtId="0" fillId="2" borderId="23" applyFont="1" applyNumberFormat="0" applyFill="0" applyBorder="1" applyAlignment="1">
      <alignment horizontal="center" vertical="bottom" textRotation="0" wrapText="false" shrinkToFit="false"/>
    </xf>
    <xf xfId="0" fontId="1" numFmtId="0" fillId="2" borderId="24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bottom" textRotation="0" wrapText="false" shrinkToFit="false"/>
    </xf>
    <xf xfId="0" fontId="1" numFmtId="0" fillId="2" borderId="25" applyFont="1" applyNumberFormat="0" applyFill="0" applyBorder="1" applyAlignment="1">
      <alignment horizontal="center" vertical="center" textRotation="0" wrapText="true" shrinkToFit="false"/>
    </xf>
    <xf xfId="0" fontId="1" numFmtId="0" fillId="2" borderId="26" applyFont="1" applyNumberFormat="0" applyFill="0" applyBorder="1" applyAlignment="1">
      <alignment horizontal="center" vertical="center" textRotation="0" wrapText="true" shrinkToFit="false"/>
    </xf>
    <xf xfId="0" fontId="1" numFmtId="0" fillId="2" borderId="21" applyFont="1" applyNumberFormat="0" applyFill="0" applyBorder="1" applyAlignment="1">
      <alignment horizontal="center" vertical="center" textRotation="0" wrapText="true" shrinkToFit="false"/>
    </xf>
    <xf xfId="0" fontId="1" numFmtId="0" fillId="2" borderId="5" applyFont="1" applyNumberFormat="0" applyFill="0" applyBorder="1" applyAlignment="1">
      <alignment horizontal="center" vertical="bottom" textRotation="0" wrapText="false" shrinkToFit="false"/>
    </xf>
    <xf xfId="0" fontId="5" numFmtId="0" fillId="2" borderId="27" applyFont="1" applyNumberFormat="0" applyFill="0" applyBorder="1" applyAlignment="1">
      <alignment horizontal="center" vertical="bottom" textRotation="0" wrapText="false" shrinkToFit="false"/>
    </xf>
    <xf xfId="0" fontId="10" numFmtId="0" fillId="2" borderId="10" applyFont="1" applyNumberFormat="0" applyFill="0" applyBorder="1" applyAlignment="1">
      <alignment horizontal="center" vertical="bottom" textRotation="0" wrapText="false" shrinkToFit="false"/>
    </xf>
    <xf xfId="0" fontId="4" numFmtId="0" fillId="3" borderId="10" applyFont="1" applyNumberFormat="0" applyFill="1" applyBorder="1" applyAlignment="1">
      <alignment horizontal="center" vertical="bottom" textRotation="0" wrapText="false" shrinkToFit="false"/>
    </xf>
    <xf xfId="0" fontId="4" numFmtId="0" fillId="3" borderId="28" applyFont="1" applyNumberFormat="0" applyFill="1" applyBorder="1" applyAlignment="1">
      <alignment horizontal="center" vertical="bottom" textRotation="0" wrapText="false" shrinkToFit="false"/>
    </xf>
    <xf xfId="0" fontId="1" numFmtId="0" fillId="2" borderId="29" applyFont="1" applyNumberFormat="0" applyFill="0" applyBorder="1" applyAlignment="1">
      <alignment horizontal="center" vertical="bottom" textRotation="0" wrapText="false" shrinkToFit="false"/>
    </xf>
    <xf xfId="0" fontId="1" numFmtId="0" fillId="2" borderId="4" applyFont="1" applyNumberFormat="0" applyFill="0" applyBorder="1" applyAlignment="1">
      <alignment horizontal="center" vertical="bottom" textRotation="0" wrapText="false" shrinkToFit="false"/>
    </xf>
    <xf xfId="0" fontId="1" numFmtId="0" fillId="2" borderId="30" applyFont="1" applyNumberFormat="0" applyFill="0" applyBorder="1" applyAlignment="1">
      <alignment horizontal="center" vertical="bottom" textRotation="0" wrapText="false" shrinkToFit="false"/>
    </xf>
    <xf xfId="0" fontId="1" numFmtId="0" fillId="2" borderId="31" applyFont="1" applyNumberFormat="0" applyFill="0" applyBorder="1" applyAlignment="1">
      <alignment horizontal="center" vertical="bottom" textRotation="0" wrapText="false" shrinkToFit="false"/>
    </xf>
    <xf xfId="0" fontId="1" numFmtId="0" fillId="2" borderId="32" applyFont="1" applyNumberFormat="0" applyFill="0" applyBorder="1" applyAlignment="1">
      <alignment horizontal="center" vertical="bottom" textRotation="0" wrapText="false" shrinkToFit="false"/>
    </xf>
    <xf xfId="0" fontId="7" numFmtId="0" fillId="2" borderId="1" applyFont="1" applyNumberFormat="0" applyFill="0" applyBorder="1" applyAlignment="1">
      <alignment horizontal="center" vertical="center" textRotation="0" wrapText="true" shrinkToFit="false"/>
    </xf>
    <xf xfId="0" fontId="6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1" applyFont="1" applyNumberFormat="0" applyFill="0" applyBorder="1" applyAlignment="1">
      <alignment horizontal="center" vertical="bottom" textRotation="0" wrapText="false" shrinkToFit="false"/>
    </xf>
    <xf xfId="0" fontId="4" numFmtId="0" fillId="2" borderId="5" applyFont="1" applyNumberFormat="0" applyFill="0" applyBorder="1" applyAlignment="1">
      <alignment horizontal="center" vertical="bottom" textRotation="0" wrapText="true" shrinkToFit="false"/>
    </xf>
    <xf xfId="0" fontId="4" numFmtId="0" fillId="2" borderId="1" applyFont="1" applyNumberFormat="0" applyFill="0" applyBorder="1" applyAlignment="1">
      <alignment horizontal="center" vertical="bottom" textRotation="0" wrapText="true" shrinkToFit="false"/>
    </xf>
    <xf xfId="0" fontId="4" numFmtId="0" fillId="3" borderId="33" applyFont="1" applyNumberFormat="0" applyFill="1" applyBorder="1" applyAlignment="1">
      <alignment horizontal="center" vertical="bottom" textRotation="0" wrapText="false" shrinkToFit="false"/>
    </xf>
    <xf xfId="0" fontId="4" numFmtId="0" fillId="3" borderId="34" applyFont="1" applyNumberFormat="0" applyFill="1" applyBorder="1" applyAlignment="1">
      <alignment horizontal="center" vertical="bottom" textRotation="0" wrapText="false" shrinkToFit="false"/>
    </xf>
    <xf xfId="0" fontId="1" numFmtId="0" fillId="2" borderId="35" applyFont="1" applyNumberFormat="0" applyFill="0" applyBorder="1" applyAlignment="1">
      <alignment horizontal="center" vertical="bottom" textRotation="0" wrapText="false" shrinkToFit="false"/>
    </xf>
    <xf xfId="0" fontId="1" numFmtId="0" fillId="2" borderId="36" applyFont="1" applyNumberFormat="0" applyFill="0" applyBorder="1" applyAlignment="1">
      <alignment horizontal="center" vertical="bottom" textRotation="0" wrapText="false" shrinkToFit="false"/>
    </xf>
    <xf xfId="0" fontId="1" numFmtId="0" fillId="2" borderId="26" applyFont="1" applyNumberFormat="0" applyFill="0" applyBorder="1" applyAlignment="1">
      <alignment horizontal="center" vertical="bottom" textRotation="0" wrapText="false" shrinkToFit="false"/>
    </xf>
    <xf xfId="0" fontId="1" quotePrefix="1" numFmtId="0" fillId="2" borderId="5" applyFont="1" applyNumberFormat="0" applyFill="0" applyBorder="1" applyAlignment="1">
      <alignment horizontal="center" vertical="bottom" textRotation="0" wrapText="false" shrinkToFit="false"/>
    </xf>
    <xf xfId="0" fontId="6" numFmtId="0" fillId="2" borderId="27" applyFont="1" applyNumberFormat="0" applyFill="0" applyBorder="1" applyAlignment="1">
      <alignment horizontal="center" vertical="bottom" textRotation="0" wrapText="false" shrinkToFit="false"/>
    </xf>
    <xf xfId="0" fontId="6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27" applyFont="1" applyNumberFormat="0" applyFill="0" applyBorder="1" applyAlignment="1">
      <alignment horizontal="center" vertical="bottom" textRotation="0" wrapText="false" shrinkToFit="false"/>
    </xf>
    <xf xfId="0" fontId="1" numFmtId="0" fillId="2" borderId="10" applyFont="1" applyNumberFormat="0" applyFill="0" applyBorder="1" applyAlignment="1">
      <alignment horizontal="center" vertical="bottom" textRotation="0" wrapText="false" shrinkToFit="false"/>
    </xf>
    <xf xfId="0" fontId="1" numFmtId="0" fillId="2" borderId="33" applyFont="1" applyNumberFormat="0" applyFill="0" applyBorder="1" applyAlignment="1">
      <alignment horizontal="center" vertical="bottom" textRotation="0" wrapText="false" shrinkToFit="false"/>
    </xf>
    <xf xfId="0" fontId="7" numFmtId="0" fillId="2" borderId="7" applyFont="1" applyNumberFormat="0" applyFill="0" applyBorder="1" applyAlignment="1">
      <alignment horizontal="left" vertical="bottom" textRotation="0" wrapText="false" shrinkToFit="false"/>
    </xf>
    <xf xfId="0" fontId="7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0" applyFont="1" applyNumberFormat="0" applyFill="0" applyBorder="0" applyAlignment="1">
      <alignment horizontal="center" vertical="bottom" textRotation="0" wrapText="true" shrinkToFit="false"/>
    </xf>
    <xf xfId="0" fontId="1" numFmtId="0" fillId="2" borderId="7" applyFont="1" applyNumberFormat="0" applyFill="0" applyBorder="1" applyAlignment="1">
      <alignment horizontal="center" vertical="bottom" textRotation="0" wrapText="true" shrinkToFit="false"/>
    </xf>
    <xf xfId="0" fontId="1" numFmtId="0" fillId="2" borderId="6" applyFont="1" applyNumberFormat="0" applyFill="0" applyBorder="1" applyAlignment="1">
      <alignment horizontal="left" vertical="bottom" textRotation="0" wrapText="false" shrinkToFit="false"/>
    </xf>
    <xf xfId="0" fontId="1" numFmtId="0" fillId="2" borderId="0" applyFont="1" applyNumberFormat="0" applyFill="0" applyBorder="0" applyAlignment="1">
      <alignment horizontal="left" vertical="bottom" textRotation="0" wrapText="false" shrinkToFit="false"/>
    </xf>
    <xf xfId="0" fontId="4" numFmtId="0" fillId="3" borderId="36" applyFont="1" applyNumberFormat="0" applyFill="1" applyBorder="1" applyAlignment="1">
      <alignment horizontal="center" vertical="bottom" textRotation="0" wrapText="false" shrinkToFit="false"/>
    </xf>
    <xf xfId="0" fontId="4" numFmtId="0" fillId="3" borderId="37" applyFont="1" applyNumberFormat="0" applyFill="1" applyBorder="1" applyAlignment="1">
      <alignment horizontal="center" vertical="bottom" textRotation="0" wrapText="false" shrinkToFit="false"/>
    </xf>
    <xf xfId="0" fontId="1" numFmtId="0" fillId="2" borderId="38" applyFont="1" applyNumberFormat="0" applyFill="0" applyBorder="1" applyAlignment="1">
      <alignment horizontal="center" vertical="bottom" textRotation="0" wrapText="false" shrinkToFit="false"/>
    </xf>
    <xf xfId="0" fontId="1" numFmtId="0" fillId="2" borderId="39" applyFont="1" applyNumberFormat="0" applyFill="0" applyBorder="1" applyAlignment="1">
      <alignment horizontal="center" vertical="bottom" textRotation="0" wrapText="false" shrinkToFit="false"/>
    </xf>
    <xf xfId="0" fontId="1" numFmtId="0" fillId="2" borderId="11" applyFont="1" applyNumberFormat="0" applyFill="0" applyBorder="1" applyAlignment="1">
      <alignment horizontal="center" vertical="bottom" textRotation="0" wrapText="false" shrinkToFit="false"/>
    </xf>
    <xf xfId="0" fontId="1" numFmtId="0" fillId="2" borderId="13" applyFont="1" applyNumberFormat="0" applyFill="0" applyBorder="1" applyAlignment="1">
      <alignment horizontal="right" vertical="bottom" textRotation="0" wrapText="false" shrinkToFit="false"/>
    </xf>
    <xf xfId="0" fontId="1" numFmtId="0" fillId="2" borderId="40" applyFont="1" applyNumberFormat="0" applyFill="0" applyBorder="1" applyAlignment="1">
      <alignment horizontal="right" vertical="bottom" textRotation="0" wrapText="false" shrinkToFit="false"/>
    </xf>
    <xf xfId="0" fontId="4" numFmtId="0" fillId="3" borderId="38" applyFont="1" applyNumberFormat="0" applyFill="1" applyBorder="1" applyAlignment="1">
      <alignment horizontal="center" vertical="bottom" textRotation="0" wrapText="false" shrinkToFit="false"/>
    </xf>
    <xf xfId="0" fontId="4" numFmtId="0" fillId="3" borderId="41" applyFont="1" applyNumberFormat="0" applyFill="1" applyBorder="1" applyAlignment="1">
      <alignment horizontal="center" vertical="bottom" textRotation="0" wrapText="false" shrinkToFit="false"/>
    </xf>
    <xf xfId="0" fontId="7" numFmtId="0" fillId="2" borderId="9" applyFont="1" applyNumberFormat="0" applyFill="0" applyBorder="1" applyAlignment="1">
      <alignment horizontal="center" vertical="bottom" textRotation="0" wrapText="true" shrinkToFit="false"/>
    </xf>
    <xf xfId="0" fontId="7" numFmtId="0" fillId="2" borderId="18" applyFont="1" applyNumberFormat="0" applyFill="0" applyBorder="1" applyAlignment="1">
      <alignment horizontal="center" vertical="bottom" textRotation="0" wrapText="true" shrinkToFit="false"/>
    </xf>
    <xf xfId="0" fontId="4" quotePrefix="1" numFmtId="0" fillId="3" borderId="13" applyFont="1" applyNumberFormat="0" applyFill="1" applyBorder="1" applyAlignment="1">
      <alignment horizontal="center" vertical="bottom" textRotation="0" wrapText="false" shrinkToFit="false"/>
    </xf>
    <xf xfId="0" fontId="4" numFmtId="0" fillId="3" borderId="12" applyFont="1" applyNumberFormat="0" applyFill="1" applyBorder="1" applyAlignment="1">
      <alignment horizontal="center" vertical="bottom" textRotation="0" wrapText="false" shrinkToFit="false"/>
    </xf>
    <xf xfId="0" fontId="7" numFmtId="0" fillId="2" borderId="8" applyFont="1" applyNumberFormat="0" applyFill="0" applyBorder="1" applyAlignment="1">
      <alignment horizontal="center" vertical="bottom" textRotation="0" wrapText="true" shrinkToFit="false"/>
    </xf>
    <xf xfId="0" fontId="7" numFmtId="0" fillId="2" borderId="6" applyFont="1" applyNumberFormat="0" applyFill="0" applyBorder="1" applyAlignment="1">
      <alignment horizontal="left" vertical="bottom" textRotation="0" wrapText="true" shrinkToFit="false"/>
    </xf>
    <xf xfId="0" fontId="7" numFmtId="0" fillId="2" borderId="0" applyFont="1" applyNumberFormat="0" applyFill="0" applyBorder="0" applyAlignment="1">
      <alignment horizontal="left" vertical="bottom" textRotation="0" wrapText="true" shrinkToFit="false"/>
    </xf>
    <xf xfId="0" fontId="7" numFmtId="0" fillId="2" borderId="16" applyFont="1" applyNumberFormat="0" applyFill="0" applyBorder="1" applyAlignment="1">
      <alignment horizontal="left" vertical="bottom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Relationship Id="rId13" Type="http://schemas.openxmlformats.org/officeDocument/2006/relationships/worksheet" Target="worksheets/sheet10.xml"/><Relationship Id="rId14" Type="http://schemas.openxmlformats.org/officeDocument/2006/relationships/worksheet" Target="worksheets/sheet11.xml"/><Relationship Id="rId15" Type="http://schemas.openxmlformats.org/officeDocument/2006/relationships/worksheet" Target="worksheets/sheet12.xml"/><Relationship Id="rId16" Type="http://schemas.openxmlformats.org/officeDocument/2006/relationships/worksheet" Target="worksheets/sheet13.xml"/><Relationship Id="rId17" Type="http://schemas.openxmlformats.org/officeDocument/2006/relationships/worksheet" Target="worksheets/sheet14.xml"/><Relationship Id="rId18" Type="http://schemas.openxmlformats.org/officeDocument/2006/relationships/worksheet" Target="worksheets/sheet15.xml"/><Relationship Id="rId19" Type="http://schemas.openxmlformats.org/officeDocument/2006/relationships/worksheet" Target="worksheets/sheet16.xml"/><Relationship Id="rId20" Type="http://schemas.openxmlformats.org/officeDocument/2006/relationships/worksheet" Target="worksheets/sheet17.xml"/><Relationship Id="rId21" Type="http://schemas.openxmlformats.org/officeDocument/2006/relationships/worksheet" Target="worksheets/sheet18.xml"/><Relationship Id="rId22" Type="http://schemas.openxmlformats.org/officeDocument/2006/relationships/worksheet" Target="worksheets/sheet19.xml"/><Relationship Id="rId23" Type="http://schemas.openxmlformats.org/officeDocument/2006/relationships/worksheet" Target="worksheets/sheet20.xml"/><Relationship Id="rId24" Type="http://schemas.openxmlformats.org/officeDocument/2006/relationships/worksheet" Target="worksheets/sheet21.xml"/><Relationship Id="rId25" Type="http://schemas.openxmlformats.org/officeDocument/2006/relationships/worksheet" Target="worksheets/sheet22.xml"/><Relationship Id="rId26" Type="http://schemas.openxmlformats.org/officeDocument/2006/relationships/worksheet" Target="worksheets/sheet23.xml"/><Relationship Id="rId27" Type="http://schemas.openxmlformats.org/officeDocument/2006/relationships/worksheet" Target="worksheets/sheet2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/>
</file>

<file path=xl/worksheets/_rels/sheet10.xml.rels><?xml version="1.0" encoding="UTF-8" standalone="yes"?>
<Relationships xmlns="http://schemas.openxmlformats.org/package/2006/relationships"/>
</file>

<file path=xl/worksheets/_rels/sheet11.xml.rels><?xml version="1.0" encoding="UTF-8" standalone="yes"?>
<Relationships xmlns="http://schemas.openxmlformats.org/package/2006/relationships"/>
</file>

<file path=xl/worksheets/_rels/sheet12.xml.rels><?xml version="1.0" encoding="UTF-8" standalone="yes"?>
<Relationships xmlns="http://schemas.openxmlformats.org/package/2006/relationships"/>
</file>

<file path=xl/worksheets/_rels/sheet13.xml.rels><?xml version="1.0" encoding="UTF-8" standalone="yes"?>
<Relationships xmlns="http://schemas.openxmlformats.org/package/2006/relationships"/>
</file>

<file path=xl/worksheets/_rels/sheet14.xml.rels><?xml version="1.0" encoding="UTF-8" standalone="yes"?>
<Relationships xmlns="http://schemas.openxmlformats.org/package/2006/relationships"/>
</file>

<file path=xl/worksheets/_rels/sheet15.xml.rels><?xml version="1.0" encoding="UTF-8" standalone="yes"?>
<Relationships xmlns="http://schemas.openxmlformats.org/package/2006/relationships"/>
</file>

<file path=xl/worksheets/_rels/sheet16.xml.rels><?xml version="1.0" encoding="UTF-8" standalone="yes"?>
<Relationships xmlns="http://schemas.openxmlformats.org/package/2006/relationships"/>
</file>

<file path=xl/worksheets/_rels/sheet17.xml.rels><?xml version="1.0" encoding="UTF-8" standalone="yes"?>
<Relationships xmlns="http://schemas.openxmlformats.org/package/2006/relationships"/>
</file>

<file path=xl/worksheets/_rels/sheet18.xml.rels><?xml version="1.0" encoding="UTF-8" standalone="yes"?>
<Relationships xmlns="http://schemas.openxmlformats.org/package/2006/relationships"/>
</file>

<file path=xl/worksheets/_rels/sheet19.xml.rels><?xml version="1.0" encoding="UTF-8" standalone="yes"?>
<Relationships xmlns="http://schemas.openxmlformats.org/package/2006/relationships"/>
</file>

<file path=xl/worksheets/_rels/sheet2.xml.rels><?xml version="1.0" encoding="UTF-8" standalone="yes"?>
<Relationships xmlns="http://schemas.openxmlformats.org/package/2006/relationships"/>
</file>

<file path=xl/worksheets/_rels/sheet20.xml.rels><?xml version="1.0" encoding="UTF-8" standalone="yes"?>
<Relationships xmlns="http://schemas.openxmlformats.org/package/2006/relationships"/>
</file>

<file path=xl/worksheets/_rels/sheet21.xml.rels><?xml version="1.0" encoding="UTF-8" standalone="yes"?>
<Relationships xmlns="http://schemas.openxmlformats.org/package/2006/relationships"/>
</file>

<file path=xl/worksheets/_rels/sheet22.xml.rels><?xml version="1.0" encoding="UTF-8" standalone="yes"?>
<Relationships xmlns="http://schemas.openxmlformats.org/package/2006/relationships"/>
</file>

<file path=xl/worksheets/_rels/sheet23.xml.rels><?xml version="1.0" encoding="UTF-8" standalone="yes"?>
<Relationships xmlns="http://schemas.openxmlformats.org/package/2006/relationships"/>
</file>

<file path=xl/worksheets/_rels/sheet24.xml.rels><?xml version="1.0" encoding="UTF-8" standalone="yes"?>
<Relationships xmlns="http://schemas.openxmlformats.org/package/2006/relationships"/>
</file>

<file path=xl/worksheets/_rels/sheet3.xml.rels><?xml version="1.0" encoding="UTF-8" standalone="yes"?>
<Relationships xmlns="http://schemas.openxmlformats.org/package/2006/relationships"/>
</file>

<file path=xl/worksheets/_rels/sheet4.xml.rels><?xml version="1.0" encoding="UTF-8" standalone="yes"?>
<Relationships xmlns="http://schemas.openxmlformats.org/package/2006/relationships"/>
</file>

<file path=xl/worksheets/_rels/sheet5.xml.rels><?xml version="1.0" encoding="UTF-8" standalone="yes"?>
<Relationships xmlns="http://schemas.openxmlformats.org/package/2006/relationships"/>
</file>

<file path=xl/worksheets/_rels/sheet6.xml.rels><?xml version="1.0" encoding="UTF-8" standalone="yes"?>
<Relationships xmlns="http://schemas.openxmlformats.org/package/2006/relationships"/>
</file>

<file path=xl/worksheets/_rels/sheet7.xml.rels><?xml version="1.0" encoding="UTF-8" standalone="yes"?>
<Relationships xmlns="http://schemas.openxmlformats.org/package/2006/relationships"/>
</file>

<file path=xl/worksheets/_rels/sheet8.xml.rels><?xml version="1.0" encoding="UTF-8" standalone="yes"?>
<Relationships xmlns="http://schemas.openxmlformats.org/package/2006/relationships"/>
</file>

<file path=xl/worksheets/_rels/sheet9.xml.rels><?xml version="1.0" encoding="UTF-8" standalone="yes"?>
<Relationships xmlns="http://schemas.openxmlformats.org/package/2006/relationships"/>
</file>

<file path=xl/worksheets/sheet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1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</v>
      </c>
      <c r="B4" s="125"/>
      <c r="C4" s="126"/>
      <c r="D4" s="44" t="s">
        <v>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</v>
      </c>
      <c r="B45" s="80"/>
      <c r="C45" s="79" t="s">
        <v>35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36</v>
      </c>
      <c r="B46" s="43"/>
      <c r="C46" s="43"/>
      <c r="D46" s="43"/>
      <c r="E46" s="13"/>
      <c r="F46" s="43" t="s">
        <v>37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159</v>
      </c>
      <c r="G50" s="18">
        <v>318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159</v>
      </c>
      <c r="G51" s="18">
        <v>318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54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67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69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181</v>
      </c>
      <c r="B4" s="125"/>
      <c r="C4" s="126"/>
      <c r="D4" s="44" t="s">
        <v>182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183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184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185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186</v>
      </c>
      <c r="B45" s="80"/>
      <c r="C45" s="79" t="s">
        <v>187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188</v>
      </c>
      <c r="B46" s="43"/>
      <c r="C46" s="43"/>
      <c r="D46" s="43"/>
      <c r="E46" s="13"/>
      <c r="F46" s="43" t="s">
        <v>189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190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191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192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193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194</v>
      </c>
      <c r="B4" s="125"/>
      <c r="C4" s="126"/>
      <c r="D4" s="44" t="s">
        <v>195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196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197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198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199</v>
      </c>
      <c r="B45" s="80"/>
      <c r="C45" s="79" t="s">
        <v>200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201</v>
      </c>
      <c r="B46" s="43"/>
      <c r="C46" s="43"/>
      <c r="D46" s="43"/>
      <c r="E46" s="13"/>
      <c r="F46" s="43" t="s">
        <v>202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149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149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203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204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205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206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207</v>
      </c>
      <c r="B4" s="125"/>
      <c r="C4" s="126"/>
      <c r="D4" s="44" t="s">
        <v>208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209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210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211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212</v>
      </c>
      <c r="B45" s="80"/>
      <c r="C45" s="79" t="s">
        <v>213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214</v>
      </c>
      <c r="B46" s="43"/>
      <c r="C46" s="43"/>
      <c r="D46" s="43"/>
      <c r="E46" s="13"/>
      <c r="F46" s="43" t="s">
        <v>215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216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217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218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219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220</v>
      </c>
      <c r="B4" s="125"/>
      <c r="C4" s="126"/>
      <c r="D4" s="44" t="s">
        <v>221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222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223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224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225</v>
      </c>
      <c r="B45" s="80"/>
      <c r="C45" s="79" t="s">
        <v>226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227</v>
      </c>
      <c r="B46" s="43"/>
      <c r="C46" s="43"/>
      <c r="D46" s="43"/>
      <c r="E46" s="13"/>
      <c r="F46" s="43" t="s">
        <v>228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176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176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229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230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231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232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233</v>
      </c>
      <c r="B4" s="125"/>
      <c r="C4" s="126"/>
      <c r="D4" s="44" t="s">
        <v>234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235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236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237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238</v>
      </c>
      <c r="B45" s="80"/>
      <c r="C45" s="79" t="s">
        <v>239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240</v>
      </c>
      <c r="B46" s="43"/>
      <c r="C46" s="43"/>
      <c r="D46" s="43"/>
      <c r="E46" s="13"/>
      <c r="F46" s="43" t="s">
        <v>241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176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176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242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243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244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245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246</v>
      </c>
      <c r="B4" s="125"/>
      <c r="C4" s="126"/>
      <c r="D4" s="44" t="s">
        <v>247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248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249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250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251</v>
      </c>
      <c r="B45" s="80"/>
      <c r="C45" s="79" t="s">
        <v>252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253</v>
      </c>
      <c r="B46" s="43"/>
      <c r="C46" s="43"/>
      <c r="D46" s="43"/>
      <c r="E46" s="13"/>
      <c r="F46" s="43" t="s">
        <v>254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255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256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257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258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259</v>
      </c>
      <c r="B4" s="125"/>
      <c r="C4" s="126"/>
      <c r="D4" s="44" t="s">
        <v>260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261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262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263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264</v>
      </c>
      <c r="B45" s="80"/>
      <c r="C45" s="79" t="s">
        <v>265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266</v>
      </c>
      <c r="B46" s="43"/>
      <c r="C46" s="43"/>
      <c r="D46" s="43"/>
      <c r="E46" s="13"/>
      <c r="F46" s="43" t="s">
        <v>267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268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269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270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271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272</v>
      </c>
      <c r="B4" s="125"/>
      <c r="C4" s="126"/>
      <c r="D4" s="44" t="s">
        <v>273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274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275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276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277</v>
      </c>
      <c r="B45" s="80"/>
      <c r="C45" s="79" t="s">
        <v>278</v>
      </c>
      <c r="D45" s="80"/>
      <c r="E45" s="19">
        <v>12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279</v>
      </c>
      <c r="B46" s="43"/>
      <c r="C46" s="43"/>
      <c r="D46" s="43"/>
      <c r="E46" s="13"/>
      <c r="F46" s="43" t="s">
        <v>280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281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282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283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284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285</v>
      </c>
      <c r="B4" s="125"/>
      <c r="C4" s="126"/>
      <c r="D4" s="44" t="s">
        <v>286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287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288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289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290</v>
      </c>
      <c r="B45" s="80"/>
      <c r="C45" s="79" t="s">
        <v>291</v>
      </c>
      <c r="D45" s="80"/>
      <c r="E45" s="19">
        <v>16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292</v>
      </c>
      <c r="B46" s="43"/>
      <c r="C46" s="43"/>
      <c r="D46" s="43"/>
      <c r="E46" s="13"/>
      <c r="F46" s="43" t="s">
        <v>293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294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295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296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297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1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298</v>
      </c>
      <c r="B4" s="125"/>
      <c r="C4" s="126"/>
      <c r="D4" s="44" t="s">
        <v>273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299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300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301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302</v>
      </c>
      <c r="B45" s="80"/>
      <c r="C45" s="79" t="s">
        <v>303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304</v>
      </c>
      <c r="B46" s="43"/>
      <c r="C46" s="43"/>
      <c r="D46" s="43"/>
      <c r="E46" s="13"/>
      <c r="F46" s="43" t="s">
        <v>305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306</v>
      </c>
      <c r="D50" s="92"/>
      <c r="E50" s="26" t="s">
        <v>47</v>
      </c>
      <c r="F50" s="27">
        <v>247</v>
      </c>
      <c r="G50" s="18">
        <v>494</v>
      </c>
      <c r="H50" s="85"/>
      <c r="I50" s="63"/>
    </row>
    <row r="51" spans="1:9">
      <c r="A51" s="91" t="s">
        <v>306</v>
      </c>
      <c r="B51" s="92"/>
      <c r="C51" s="91" t="s">
        <v>45</v>
      </c>
      <c r="D51" s="92"/>
      <c r="E51" s="26" t="s">
        <v>47</v>
      </c>
      <c r="F51" s="27">
        <v>247</v>
      </c>
      <c r="G51" s="18">
        <v>494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307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308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309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310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73</v>
      </c>
      <c r="B4" s="125"/>
      <c r="C4" s="126"/>
      <c r="D4" s="44" t="s">
        <v>74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75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76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77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78</v>
      </c>
      <c r="B45" s="80"/>
      <c r="C45" s="79" t="s">
        <v>79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80</v>
      </c>
      <c r="B46" s="43"/>
      <c r="C46" s="43"/>
      <c r="D46" s="43"/>
      <c r="E46" s="13"/>
      <c r="F46" s="43" t="s">
        <v>81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82</v>
      </c>
      <c r="D50" s="92"/>
      <c r="E50" s="26" t="s">
        <v>47</v>
      </c>
      <c r="F50" s="27">
        <v>310</v>
      </c>
      <c r="G50" s="18">
        <v>620</v>
      </c>
      <c r="H50" s="85"/>
      <c r="I50" s="63"/>
    </row>
    <row r="51" spans="1:9">
      <c r="A51" s="91" t="s">
        <v>82</v>
      </c>
      <c r="B51" s="92"/>
      <c r="C51" s="91" t="s">
        <v>45</v>
      </c>
      <c r="D51" s="92"/>
      <c r="E51" s="26" t="s">
        <v>47</v>
      </c>
      <c r="F51" s="27">
        <v>310</v>
      </c>
      <c r="G51" s="18">
        <v>620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83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84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85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86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0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311</v>
      </c>
      <c r="B4" s="125"/>
      <c r="C4" s="126"/>
      <c r="D4" s="44" t="s">
        <v>312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313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314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315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316</v>
      </c>
      <c r="B45" s="80"/>
      <c r="C45" s="79" t="s">
        <v>317</v>
      </c>
      <c r="D45" s="80"/>
      <c r="E45" s="19">
        <v>17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318</v>
      </c>
      <c r="B46" s="43"/>
      <c r="C46" s="43"/>
      <c r="D46" s="43"/>
      <c r="E46" s="13"/>
      <c r="F46" s="43" t="s">
        <v>319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176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176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320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321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322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323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1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324</v>
      </c>
      <c r="B4" s="125"/>
      <c r="C4" s="126"/>
      <c r="D4" s="44" t="s">
        <v>325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326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327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328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329</v>
      </c>
      <c r="B45" s="80"/>
      <c r="C45" s="79" t="s">
        <v>330</v>
      </c>
      <c r="D45" s="80"/>
      <c r="E45" s="19">
        <v>8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331</v>
      </c>
      <c r="B46" s="43"/>
      <c r="C46" s="43"/>
      <c r="D46" s="43"/>
      <c r="E46" s="13"/>
      <c r="F46" s="43" t="s">
        <v>332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333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334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335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336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2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337</v>
      </c>
      <c r="B4" s="125"/>
      <c r="C4" s="126"/>
      <c r="D4" s="44" t="s">
        <v>338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339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340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341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342</v>
      </c>
      <c r="B45" s="80"/>
      <c r="C45" s="79" t="s">
        <v>343</v>
      </c>
      <c r="D45" s="80"/>
      <c r="E45" s="19">
        <v>10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344</v>
      </c>
      <c r="B46" s="43"/>
      <c r="C46" s="43"/>
      <c r="D46" s="43"/>
      <c r="E46" s="13"/>
      <c r="F46" s="43" t="s">
        <v>345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346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347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348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349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350</v>
      </c>
      <c r="B4" s="125"/>
      <c r="C4" s="126"/>
      <c r="D4" s="44" t="s">
        <v>351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352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353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354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355</v>
      </c>
      <c r="B45" s="80"/>
      <c r="C45" s="79" t="s">
        <v>356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357</v>
      </c>
      <c r="B46" s="43"/>
      <c r="C46" s="43"/>
      <c r="D46" s="43"/>
      <c r="E46" s="13"/>
      <c r="F46" s="43" t="s">
        <v>358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51.5</v>
      </c>
      <c r="G50" s="18">
        <v>103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51.5</v>
      </c>
      <c r="G51" s="18">
        <v>103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359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360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361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362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2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363</v>
      </c>
      <c r="B4" s="125"/>
      <c r="C4" s="126"/>
      <c r="D4" s="44" t="s">
        <v>364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365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366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367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368</v>
      </c>
      <c r="B45" s="80"/>
      <c r="C45" s="79" t="s">
        <v>369</v>
      </c>
      <c r="D45" s="80"/>
      <c r="E45" s="19">
        <v>14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370</v>
      </c>
      <c r="B46" s="43"/>
      <c r="C46" s="43"/>
      <c r="D46" s="43"/>
      <c r="E46" s="13"/>
      <c r="F46" s="43" t="s">
        <v>371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372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373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374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375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87</v>
      </c>
      <c r="B4" s="125"/>
      <c r="C4" s="126"/>
      <c r="D4" s="44" t="s">
        <v>88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89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90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91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92</v>
      </c>
      <c r="B45" s="80"/>
      <c r="C45" s="79" t="s">
        <v>93</v>
      </c>
      <c r="D45" s="80"/>
      <c r="E45" s="19">
        <v>7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94</v>
      </c>
      <c r="B46" s="43"/>
      <c r="C46" s="43"/>
      <c r="D46" s="43"/>
      <c r="E46" s="13"/>
      <c r="F46" s="43" t="s">
        <v>95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96</v>
      </c>
      <c r="D50" s="92"/>
      <c r="E50" s="26" t="s">
        <v>47</v>
      </c>
      <c r="F50" s="27">
        <v>55.5</v>
      </c>
      <c r="G50" s="18">
        <v>111</v>
      </c>
      <c r="H50" s="85"/>
      <c r="I50" s="63"/>
    </row>
    <row r="51" spans="1:9">
      <c r="A51" s="91" t="s">
        <v>96</v>
      </c>
      <c r="B51" s="92"/>
      <c r="C51" s="91" t="s">
        <v>45</v>
      </c>
      <c r="D51" s="92"/>
      <c r="E51" s="26" t="s">
        <v>47</v>
      </c>
      <c r="F51" s="27">
        <v>55.5</v>
      </c>
      <c r="G51" s="18">
        <v>111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97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98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99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100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101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103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104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105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106</v>
      </c>
      <c r="B45" s="80"/>
      <c r="C45" s="79" t="s">
        <v>107</v>
      </c>
      <c r="D45" s="80"/>
      <c r="E45" s="19">
        <v>11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108</v>
      </c>
      <c r="B46" s="43"/>
      <c r="C46" s="43"/>
      <c r="D46" s="43"/>
      <c r="E46" s="13"/>
      <c r="F46" s="43" t="s">
        <v>109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223</v>
      </c>
      <c r="G50" s="18">
        <v>446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223</v>
      </c>
      <c r="G51" s="18">
        <v>446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110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111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112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113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114</v>
      </c>
      <c r="B4" s="125"/>
      <c r="C4" s="126"/>
      <c r="D4" s="44" t="s">
        <v>102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115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116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117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118</v>
      </c>
      <c r="B45" s="80"/>
      <c r="C45" s="79" t="s">
        <v>119</v>
      </c>
      <c r="D45" s="80"/>
      <c r="E45" s="19">
        <v>18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120</v>
      </c>
      <c r="B46" s="43"/>
      <c r="C46" s="43"/>
      <c r="D46" s="43"/>
      <c r="E46" s="13"/>
      <c r="F46" s="43" t="s">
        <v>121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46</v>
      </c>
      <c r="D50" s="92"/>
      <c r="E50" s="26" t="s">
        <v>47</v>
      </c>
      <c r="F50" s="27">
        <v>222</v>
      </c>
      <c r="G50" s="18">
        <v>444</v>
      </c>
      <c r="H50" s="85"/>
      <c r="I50" s="63"/>
    </row>
    <row r="51" spans="1:9">
      <c r="A51" s="91" t="s">
        <v>46</v>
      </c>
      <c r="B51" s="92"/>
      <c r="C51" s="91" t="s">
        <v>45</v>
      </c>
      <c r="D51" s="92"/>
      <c r="E51" s="26" t="s">
        <v>47</v>
      </c>
      <c r="F51" s="27">
        <v>222</v>
      </c>
      <c r="G51" s="18">
        <v>444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122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123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124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125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126</v>
      </c>
      <c r="B4" s="125"/>
      <c r="C4" s="126"/>
      <c r="D4" s="44" t="s">
        <v>127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128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129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130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131</v>
      </c>
      <c r="B45" s="80"/>
      <c r="C45" s="79" t="s">
        <v>132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133</v>
      </c>
      <c r="B46" s="43"/>
      <c r="C46" s="43"/>
      <c r="D46" s="43"/>
      <c r="E46" s="13"/>
      <c r="F46" s="43" t="s">
        <v>134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135</v>
      </c>
      <c r="D50" s="92"/>
      <c r="E50" s="26" t="s">
        <v>47</v>
      </c>
      <c r="F50" s="27">
        <v>52.5</v>
      </c>
      <c r="G50" s="18">
        <v>105</v>
      </c>
      <c r="H50" s="85"/>
      <c r="I50" s="63"/>
    </row>
    <row r="51" spans="1:9">
      <c r="A51" s="91" t="s">
        <v>135</v>
      </c>
      <c r="B51" s="92"/>
      <c r="C51" s="91" t="s">
        <v>45</v>
      </c>
      <c r="D51" s="92"/>
      <c r="E51" s="26" t="s">
        <v>47</v>
      </c>
      <c r="F51" s="27">
        <v>52.5</v>
      </c>
      <c r="G51" s="18">
        <v>105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136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137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138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139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140</v>
      </c>
      <c r="B4" s="125"/>
      <c r="C4" s="126"/>
      <c r="D4" s="44" t="s">
        <v>141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142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143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144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145</v>
      </c>
      <c r="B45" s="80"/>
      <c r="C45" s="79" t="s">
        <v>146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147</v>
      </c>
      <c r="B46" s="43"/>
      <c r="C46" s="43"/>
      <c r="D46" s="43"/>
      <c r="E46" s="13"/>
      <c r="F46" s="43" t="s">
        <v>148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149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149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150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151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152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153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154</v>
      </c>
      <c r="B4" s="125"/>
      <c r="C4" s="126"/>
      <c r="D4" s="44" t="s">
        <v>155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156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157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158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159</v>
      </c>
      <c r="B45" s="80"/>
      <c r="C45" s="79" t="s">
        <v>160</v>
      </c>
      <c r="D45" s="80"/>
      <c r="E45" s="19">
        <v>6</v>
      </c>
      <c r="F45" s="19">
        <v>0.5</v>
      </c>
      <c r="G45" s="19">
        <v>170</v>
      </c>
      <c r="H45" s="81">
        <v>85</v>
      </c>
      <c r="I45" s="82"/>
    </row>
    <row r="46" spans="1:9" customHeight="1" ht="30.75">
      <c r="A46" s="43" t="s">
        <v>161</v>
      </c>
      <c r="B46" s="43"/>
      <c r="C46" s="43"/>
      <c r="D46" s="43"/>
      <c r="E46" s="13"/>
      <c r="F46" s="43" t="s">
        <v>162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149</v>
      </c>
      <c r="D50" s="92"/>
      <c r="E50" s="26" t="s">
        <v>47</v>
      </c>
      <c r="F50" s="27">
        <v>63</v>
      </c>
      <c r="G50" s="18">
        <v>126</v>
      </c>
      <c r="H50" s="85"/>
      <c r="I50" s="63"/>
    </row>
    <row r="51" spans="1:9">
      <c r="A51" s="91" t="s">
        <v>149</v>
      </c>
      <c r="B51" s="92"/>
      <c r="C51" s="91" t="s">
        <v>45</v>
      </c>
      <c r="D51" s="92"/>
      <c r="E51" s="26" t="s">
        <v>47</v>
      </c>
      <c r="F51" s="27">
        <v>63</v>
      </c>
      <c r="G51" s="18">
        <v>126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163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164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165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166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:space="preserve">
  <sheetPr>
    <outlinePr summaryBelow="1" summaryRight="1"/>
  </sheetPr>
  <dimension ref="A1:I92"/>
  <sheetViews>
    <sheetView tabSelected="0" workbookViewId="0" showGridLines="true" showRowColHeaders="1">
      <selection activeCell="A4" sqref="A4"/>
    </sheetView>
  </sheetViews>
  <sheetFormatPr defaultRowHeight="14.4" outlineLevelRow="0" outlineLevelCol="0"/>
  <cols>
    <col min="1" max="1" width="9.140625" customWidth="true" style="1"/>
    <col min="2" max="2" width="9.140625" customWidth="true" style="1"/>
    <col min="3" max="3" width="9.140625" customWidth="true" style="1"/>
    <col min="4" max="4" width="9.140625" customWidth="true" style="1"/>
    <col min="5" max="5" width="9.5703125" customWidth="true" style="1"/>
    <col min="6" max="6" width="9.140625" customWidth="true" style="1"/>
    <col min="7" max="7" width="9.140625" customWidth="true" style="1"/>
    <col min="8" max="8" width="9.140625" customWidth="true" style="1"/>
    <col min="9" max="9" width="9.140625" customWidth="true" style="1"/>
  </cols>
  <sheetData>
    <row r="1" spans="1:9">
      <c r="A1" s="3"/>
      <c r="B1" s="4"/>
      <c r="C1" s="4"/>
      <c r="D1" s="4"/>
      <c r="E1" s="4"/>
      <c r="F1" s="4"/>
      <c r="G1" s="4"/>
      <c r="H1" s="4"/>
      <c r="I1" s="5"/>
    </row>
    <row r="2" spans="1:9" customHeight="1" ht="33.75">
      <c r="A2" s="34" t="s">
        <v>0</v>
      </c>
      <c r="B2" s="35"/>
      <c r="C2" s="35"/>
      <c r="D2" s="35"/>
      <c r="E2" s="35"/>
      <c r="F2" s="35"/>
      <c r="G2" s="35"/>
      <c r="H2" s="35"/>
      <c r="I2" s="36"/>
    </row>
    <row r="3" spans="1:9">
      <c r="A3" s="7"/>
      <c r="B3" s="8"/>
      <c r="C3" s="8"/>
      <c r="D3" s="37" t="s">
        <v>1</v>
      </c>
      <c r="E3" s="37"/>
      <c r="F3" s="37"/>
      <c r="G3" s="8"/>
      <c r="H3" s="8"/>
      <c r="I3" s="9"/>
    </row>
    <row r="4" spans="1:9" customHeight="1" ht="12.75">
      <c r="A4" s="124" t="s">
        <v>167</v>
      </c>
      <c r="B4" s="125"/>
      <c r="C4" s="126"/>
      <c r="D4" s="44" t="s">
        <v>168</v>
      </c>
      <c r="E4" s="44"/>
      <c r="F4" s="44"/>
      <c r="G4" s="44"/>
      <c r="H4" s="44"/>
      <c r="I4" s="45"/>
    </row>
    <row r="5" spans="1:9" customHeight="1" ht="24.75">
      <c r="A5" s="7"/>
      <c r="B5" s="8"/>
      <c r="C5" s="8"/>
      <c r="D5" s="8"/>
      <c r="E5" s="8"/>
      <c r="F5" s="8"/>
      <c r="G5" s="8"/>
      <c r="H5" s="8"/>
      <c r="I5" s="9"/>
    </row>
    <row r="6" spans="1:9" customHeight="1" ht="36">
      <c r="A6" s="7"/>
      <c r="B6" s="8"/>
      <c r="C6" s="8"/>
      <c r="D6" s="46" t="s">
        <v>4</v>
      </c>
      <c r="E6" s="46"/>
      <c r="F6" s="46"/>
      <c r="G6" s="8"/>
      <c r="H6" s="8"/>
      <c r="I6" s="9"/>
    </row>
    <row r="7" spans="1:9">
      <c r="A7" s="32" t="s">
        <v>5</v>
      </c>
      <c r="B7" s="33"/>
      <c r="C7" s="8"/>
      <c r="D7" s="8"/>
      <c r="E7" s="8"/>
      <c r="F7" s="8"/>
      <c r="G7" s="8"/>
      <c r="H7" s="8"/>
      <c r="I7" s="9"/>
    </row>
    <row r="8" spans="1:9" customHeight="1" ht="23.25">
      <c r="A8" s="34" t="s">
        <v>6</v>
      </c>
      <c r="B8" s="47"/>
      <c r="C8" s="47"/>
      <c r="D8" s="47"/>
      <c r="E8" s="47"/>
      <c r="F8" s="47"/>
      <c r="G8" s="47"/>
      <c r="H8" s="47"/>
      <c r="I8" s="48"/>
    </row>
    <row r="9" spans="1:9">
      <c r="A9" s="49" t="s">
        <v>7</v>
      </c>
      <c r="B9" s="50"/>
      <c r="C9" s="8"/>
      <c r="D9" s="8"/>
      <c r="E9" s="8"/>
      <c r="F9" s="8"/>
      <c r="G9" s="8"/>
      <c r="H9" s="8"/>
      <c r="I9" s="9"/>
    </row>
    <row r="10" spans="1:9" customHeight="1" ht="27">
      <c r="A10" s="34"/>
      <c r="B10" s="47"/>
      <c r="C10" s="47"/>
      <c r="D10" s="47"/>
      <c r="E10" s="47"/>
      <c r="F10" s="47"/>
      <c r="G10" s="47"/>
      <c r="H10" s="47"/>
      <c r="I10" s="48"/>
    </row>
    <row r="11" spans="1:9">
      <c r="A11" s="49" t="s">
        <v>8</v>
      </c>
      <c r="B11" s="50"/>
      <c r="C11" s="8"/>
      <c r="D11" s="8"/>
      <c r="E11" s="8"/>
      <c r="F11" s="8"/>
      <c r="G11" s="8"/>
      <c r="H11" s="8"/>
      <c r="I11" s="9"/>
    </row>
    <row r="12" spans="1:9" customHeight="1" ht="24.75">
      <c r="A12" s="34" t="s">
        <v>9</v>
      </c>
      <c r="B12" s="47"/>
      <c r="C12" s="47"/>
      <c r="D12" s="47"/>
      <c r="E12" s="47"/>
      <c r="F12" s="47"/>
      <c r="G12" s="47"/>
      <c r="H12" s="47"/>
      <c r="I12" s="48"/>
    </row>
    <row r="13" spans="1:9">
      <c r="A13" s="7"/>
      <c r="B13" s="8"/>
      <c r="C13" s="8"/>
      <c r="D13" s="8"/>
      <c r="E13" s="8"/>
      <c r="F13" s="8"/>
      <c r="G13" s="8"/>
      <c r="H13" s="8"/>
      <c r="I13" s="9"/>
    </row>
    <row r="14" spans="1:9" customHeight="1" ht="30">
      <c r="A14" s="59" t="s">
        <v>169</v>
      </c>
      <c r="B14" s="60"/>
      <c r="C14" s="60"/>
      <c r="D14" s="60"/>
      <c r="E14" s="60"/>
      <c r="F14" s="60"/>
      <c r="G14" s="60"/>
      <c r="H14" s="60"/>
      <c r="I14" s="61"/>
    </row>
    <row r="15" spans="1:9">
      <c r="A15" s="51" t="s">
        <v>11</v>
      </c>
      <c r="B15" s="52"/>
      <c r="C15" s="8"/>
      <c r="D15" s="8"/>
      <c r="E15" s="8"/>
      <c r="F15" s="8"/>
      <c r="G15" s="8"/>
      <c r="H15" s="8"/>
      <c r="I15" s="9"/>
    </row>
    <row r="16" spans="1:9" customHeight="1" ht="25.5">
      <c r="A16" s="53" t="s">
        <v>12</v>
      </c>
      <c r="B16" s="54"/>
      <c r="C16" s="54"/>
      <c r="D16" s="54"/>
      <c r="E16" s="54"/>
      <c r="F16" s="54"/>
      <c r="G16" s="54"/>
      <c r="H16" s="54"/>
      <c r="I16" s="55"/>
    </row>
    <row r="17" spans="1:9">
      <c r="A17" s="7"/>
      <c r="B17" s="8"/>
      <c r="C17" s="8"/>
      <c r="D17" s="8"/>
      <c r="E17" s="8"/>
      <c r="F17" s="8"/>
      <c r="G17" s="8"/>
      <c r="H17" s="8"/>
      <c r="I17" s="9"/>
    </row>
    <row r="18" spans="1:9" customHeight="1" ht="30">
      <c r="A18" s="56" t="s">
        <v>13</v>
      </c>
      <c r="B18" s="57"/>
      <c r="C18" s="57"/>
      <c r="D18" s="57"/>
      <c r="E18" s="57"/>
      <c r="F18" s="57"/>
      <c r="G18" s="57"/>
      <c r="H18" s="57"/>
      <c r="I18" s="58"/>
    </row>
    <row r="19" spans="1:9">
      <c r="A19" s="7"/>
      <c r="B19" s="8"/>
      <c r="C19" s="8"/>
      <c r="D19" s="8"/>
      <c r="E19" s="8"/>
      <c r="F19" s="8"/>
      <c r="G19" s="8"/>
      <c r="H19" s="8"/>
      <c r="I19" s="9"/>
    </row>
    <row r="20" spans="1:9" customHeight="1" ht="28.5">
      <c r="A20" s="56" t="s">
        <v>14</v>
      </c>
      <c r="B20" s="57"/>
      <c r="C20" s="57"/>
      <c r="D20" s="57"/>
      <c r="E20" s="57"/>
      <c r="F20" s="57"/>
      <c r="G20" s="57"/>
      <c r="H20" s="57"/>
      <c r="I20" s="58"/>
    </row>
    <row r="21" spans="1:9">
      <c r="A21" s="7"/>
      <c r="B21" s="8"/>
      <c r="C21" s="8"/>
      <c r="D21" s="8"/>
      <c r="E21" s="8"/>
      <c r="F21" s="8"/>
      <c r="G21" s="8"/>
      <c r="H21" s="8"/>
      <c r="I21" s="9"/>
    </row>
    <row r="22" spans="1:9" customHeight="1" ht="31.7">
      <c r="A22" s="64" t="s">
        <v>15</v>
      </c>
      <c r="B22" s="65"/>
      <c r="C22" s="65"/>
      <c r="D22" s="65"/>
      <c r="E22" s="65"/>
      <c r="F22" s="65"/>
      <c r="G22" s="65"/>
      <c r="H22" s="65"/>
      <c r="I22" s="66"/>
    </row>
    <row r="23" spans="1:9">
      <c r="A23" s="7"/>
      <c r="B23" s="8"/>
      <c r="C23" s="8"/>
      <c r="D23" s="8"/>
      <c r="E23" s="8"/>
      <c r="F23" s="8"/>
      <c r="G23" s="8"/>
      <c r="H23" s="8"/>
      <c r="I23" s="9"/>
    </row>
    <row r="24" spans="1:9" customHeight="1" ht="36.95">
      <c r="A24" s="67" t="s">
        <v>16</v>
      </c>
      <c r="B24" s="68"/>
      <c r="C24" s="68"/>
      <c r="D24" s="68"/>
      <c r="E24" s="68"/>
      <c r="F24" s="69"/>
      <c r="G24" s="70">
        <v>0</v>
      </c>
      <c r="H24" s="71"/>
      <c r="I24" s="72"/>
    </row>
    <row r="25" spans="1:9">
      <c r="A25" s="7"/>
      <c r="B25" s="8"/>
      <c r="C25" s="8"/>
      <c r="D25" s="8"/>
      <c r="E25" s="8"/>
      <c r="F25" s="8"/>
      <c r="G25" s="8"/>
      <c r="H25" s="8"/>
      <c r="I25" s="9"/>
    </row>
    <row r="26" spans="1:9" customHeight="1" ht="72">
      <c r="A26" s="59" t="s">
        <v>17</v>
      </c>
      <c r="B26" s="60"/>
      <c r="C26" s="60"/>
      <c r="D26" s="60"/>
      <c r="E26" s="60"/>
      <c r="F26" s="60"/>
      <c r="G26" s="60"/>
      <c r="H26" s="60"/>
      <c r="I26" s="61"/>
    </row>
    <row r="27" spans="1:9">
      <c r="A27" s="7"/>
      <c r="B27" s="8"/>
      <c r="C27" s="8"/>
      <c r="D27" s="8"/>
      <c r="E27" s="8"/>
      <c r="F27" s="8"/>
      <c r="G27" s="8"/>
      <c r="H27" s="8"/>
      <c r="I27" s="9"/>
    </row>
    <row r="28" spans="1:9" customHeight="1" ht="55.5">
      <c r="A28" s="10"/>
      <c r="B28" s="11"/>
      <c r="C28" s="11"/>
      <c r="D28" s="11"/>
      <c r="E28" s="12" t="s">
        <v>18</v>
      </c>
      <c r="F28" s="11"/>
      <c r="G28" s="30" t="s">
        <v>19</v>
      </c>
      <c r="H28" s="30"/>
      <c r="I28" s="31"/>
    </row>
    <row r="29" spans="1:9" customHeight="1" ht="45.95"/>
    <row r="30" spans="1:9" customHeight="1" ht="15"/>
    <row r="31" spans="1:9">
      <c r="A31" s="3"/>
      <c r="B31" s="4"/>
      <c r="C31" s="4"/>
      <c r="D31" s="4"/>
      <c r="E31" s="4"/>
      <c r="F31" s="4"/>
      <c r="G31" s="4"/>
      <c r="H31" s="4"/>
      <c r="I31" s="5"/>
    </row>
    <row r="32" spans="1:9" customHeight="1" ht="15">
      <c r="A32" s="7"/>
      <c r="B32" s="8"/>
      <c r="C32" s="8"/>
      <c r="D32" s="62" t="s">
        <v>20</v>
      </c>
      <c r="E32" s="62"/>
      <c r="F32" s="62"/>
      <c r="G32" s="8"/>
      <c r="H32" s="8"/>
      <c r="I32" s="9"/>
    </row>
    <row r="33" spans="1:9" customHeight="1" ht="15">
      <c r="A33" s="7"/>
      <c r="B33" s="8"/>
      <c r="C33" s="8"/>
      <c r="D33" s="14"/>
      <c r="E33" s="14"/>
      <c r="F33" s="14"/>
      <c r="G33" s="8"/>
      <c r="H33" s="8"/>
      <c r="I33" s="9"/>
    </row>
    <row r="34" spans="1:9">
      <c r="A34" s="38" t="s">
        <v>170</v>
      </c>
      <c r="B34" s="39"/>
      <c r="C34" s="39"/>
      <c r="D34" s="39"/>
      <c r="E34" s="39"/>
      <c r="F34" s="39"/>
      <c r="G34" s="39"/>
      <c r="H34" s="39"/>
      <c r="I34" s="63"/>
    </row>
    <row r="35" spans="1:9" customHeight="1" ht="6.75">
      <c r="A35" s="7"/>
      <c r="B35" s="8"/>
      <c r="C35" s="8"/>
      <c r="D35" s="8"/>
      <c r="E35" s="8"/>
      <c r="F35" s="8"/>
      <c r="G35" s="8"/>
      <c r="H35" s="8"/>
      <c r="I35" s="9"/>
    </row>
    <row r="36" spans="1:9">
      <c r="A36" s="38" t="s">
        <v>22</v>
      </c>
      <c r="B36" s="39"/>
      <c r="C36" s="39"/>
      <c r="D36" s="39"/>
      <c r="E36" s="39"/>
      <c r="F36" s="39"/>
      <c r="G36" s="39"/>
      <c r="H36" s="39"/>
      <c r="I36" s="63"/>
    </row>
    <row r="37" spans="1:9" customHeight="1" ht="6.75">
      <c r="A37" s="7"/>
      <c r="B37" s="8"/>
      <c r="C37" s="8"/>
      <c r="D37" s="8"/>
      <c r="E37" s="8"/>
      <c r="F37" s="8"/>
      <c r="G37" s="8"/>
      <c r="H37" s="8"/>
      <c r="I37" s="9"/>
    </row>
    <row r="38" spans="1:9">
      <c r="A38" s="38" t="s">
        <v>23</v>
      </c>
      <c r="B38" s="39"/>
      <c r="C38" s="39"/>
      <c r="D38" s="39"/>
      <c r="E38" s="39"/>
      <c r="F38" s="39"/>
      <c r="G38" s="39"/>
      <c r="H38" s="39"/>
      <c r="I38" s="63"/>
    </row>
    <row r="39" spans="1:9" customHeight="1" ht="6">
      <c r="A39" s="7"/>
      <c r="B39" s="8"/>
      <c r="C39" s="8"/>
      <c r="D39" s="8"/>
      <c r="E39" s="8"/>
      <c r="F39" s="8"/>
      <c r="G39" s="8"/>
      <c r="H39" s="8"/>
      <c r="I39" s="9"/>
    </row>
    <row r="40" spans="1:9">
      <c r="A40" s="38" t="s">
        <v>171</v>
      </c>
      <c r="B40" s="39"/>
      <c r="C40" s="39"/>
      <c r="D40" s="39"/>
      <c r="E40" s="39"/>
      <c r="F40" s="39"/>
      <c r="G40" s="39"/>
      <c r="H40" s="39"/>
      <c r="I40" s="63"/>
    </row>
    <row r="41" spans="1:9" customHeight="1" ht="13.5">
      <c r="A41" s="7"/>
      <c r="B41" s="8"/>
      <c r="C41" s="8"/>
      <c r="D41" s="8"/>
      <c r="E41" s="8"/>
      <c r="F41" s="8"/>
      <c r="G41" s="8"/>
      <c r="H41" s="8"/>
      <c r="I41" s="9"/>
    </row>
    <row r="42" spans="1:9">
      <c r="A42" s="73" t="s">
        <v>25</v>
      </c>
      <c r="B42" s="74"/>
      <c r="C42" s="74"/>
      <c r="D42" s="74"/>
      <c r="E42" s="74"/>
      <c r="F42" s="74"/>
      <c r="G42" s="74"/>
      <c r="H42" s="75" t="s">
        <v>26</v>
      </c>
      <c r="I42" s="76"/>
    </row>
    <row r="43" spans="1:9">
      <c r="A43" s="78" t="s">
        <v>27</v>
      </c>
      <c r="B43" s="44"/>
      <c r="C43" s="44" t="s">
        <v>28</v>
      </c>
      <c r="D43" s="44"/>
      <c r="E43" s="43" t="s">
        <v>29</v>
      </c>
      <c r="F43" s="43" t="s">
        <v>30</v>
      </c>
      <c r="G43" s="43" t="s">
        <v>31</v>
      </c>
      <c r="H43" s="43"/>
      <c r="I43" s="77"/>
    </row>
    <row r="44" spans="1:9">
      <c r="A44" s="6" t="s">
        <v>32</v>
      </c>
      <c r="B44" s="2" t="s">
        <v>33</v>
      </c>
      <c r="C44" s="2" t="s">
        <v>32</v>
      </c>
      <c r="D44" s="2" t="s">
        <v>33</v>
      </c>
      <c r="E44" s="43"/>
      <c r="F44" s="43"/>
      <c r="G44" s="43"/>
      <c r="H44" s="43"/>
      <c r="I44" s="77"/>
    </row>
    <row r="45" spans="1:9" customHeight="1" ht="13.5" s="16" customFormat="1">
      <c r="A45" s="79" t="s">
        <v>172</v>
      </c>
      <c r="B45" s="80"/>
      <c r="C45" s="79" t="s">
        <v>173</v>
      </c>
      <c r="D45" s="80"/>
      <c r="E45" s="19">
        <v>13</v>
      </c>
      <c r="F45" s="19">
        <v>1</v>
      </c>
      <c r="G45" s="19">
        <v>170</v>
      </c>
      <c r="H45" s="81">
        <v>170</v>
      </c>
      <c r="I45" s="82"/>
    </row>
    <row r="46" spans="1:9" customHeight="1" ht="30.75">
      <c r="A46" s="43" t="s">
        <v>174</v>
      </c>
      <c r="B46" s="43"/>
      <c r="C46" s="43"/>
      <c r="D46" s="43"/>
      <c r="E46" s="13"/>
      <c r="F46" s="43" t="s">
        <v>175</v>
      </c>
      <c r="G46" s="43"/>
      <c r="H46" s="43"/>
      <c r="I46" s="43"/>
    </row>
    <row r="47" spans="1:9">
      <c r="A47" s="73" t="s">
        <v>38</v>
      </c>
      <c r="B47" s="74"/>
      <c r="C47" s="74"/>
      <c r="D47" s="74"/>
      <c r="E47" s="74"/>
      <c r="F47" s="74"/>
      <c r="G47" s="74"/>
      <c r="H47" s="83"/>
      <c r="I47" s="84"/>
    </row>
    <row r="48" spans="1:9">
      <c r="A48" s="78" t="s">
        <v>39</v>
      </c>
      <c r="B48" s="44"/>
      <c r="C48" s="44"/>
      <c r="D48" s="44"/>
      <c r="E48" s="88" t="s">
        <v>40</v>
      </c>
      <c r="F48" s="88" t="s">
        <v>41</v>
      </c>
      <c r="G48" s="88" t="s">
        <v>42</v>
      </c>
      <c r="H48" s="85"/>
      <c r="I48" s="63"/>
    </row>
    <row r="49" spans="1:9" customHeight="1" ht="17.25">
      <c r="A49" s="78" t="s">
        <v>43</v>
      </c>
      <c r="B49" s="44"/>
      <c r="C49" s="44" t="s">
        <v>44</v>
      </c>
      <c r="D49" s="44"/>
      <c r="E49" s="88"/>
      <c r="F49" s="88"/>
      <c r="G49" s="88"/>
      <c r="H49" s="85"/>
      <c r="I49" s="63"/>
    </row>
    <row r="50" spans="1:9" s="17" customFormat="1">
      <c r="A50" s="91" t="s">
        <v>45</v>
      </c>
      <c r="B50" s="92"/>
      <c r="C50" s="91" t="s">
        <v>176</v>
      </c>
      <c r="D50" s="92"/>
      <c r="E50" s="26" t="s">
        <v>47</v>
      </c>
      <c r="F50" s="27">
        <v>403</v>
      </c>
      <c r="G50" s="18">
        <v>806</v>
      </c>
      <c r="H50" s="85"/>
      <c r="I50" s="63"/>
    </row>
    <row r="51" spans="1:9">
      <c r="A51" s="91" t="s">
        <v>176</v>
      </c>
      <c r="B51" s="92"/>
      <c r="C51" s="91" t="s">
        <v>45</v>
      </c>
      <c r="D51" s="92"/>
      <c r="E51" s="26" t="s">
        <v>47</v>
      </c>
      <c r="F51" s="27">
        <v>403</v>
      </c>
      <c r="G51" s="18">
        <v>806</v>
      </c>
      <c r="H51" s="85"/>
      <c r="I51" s="63"/>
    </row>
    <row r="52" spans="1:9">
      <c r="A52" s="89"/>
      <c r="B52" s="90"/>
      <c r="C52" s="90"/>
      <c r="D52" s="90"/>
      <c r="E52" s="18"/>
      <c r="F52" s="18"/>
      <c r="G52" s="18"/>
      <c r="H52" s="85"/>
      <c r="I52" s="63"/>
    </row>
    <row r="53" spans="1:9">
      <c r="A53" s="89"/>
      <c r="B53" s="90"/>
      <c r="C53" s="90"/>
      <c r="D53" s="90"/>
      <c r="E53" s="18"/>
      <c r="F53" s="18"/>
      <c r="G53" s="18"/>
      <c r="H53" s="85"/>
      <c r="I53" s="63"/>
    </row>
    <row r="54" spans="1:9">
      <c r="A54" s="89"/>
      <c r="B54" s="90"/>
      <c r="C54" s="90"/>
      <c r="D54" s="90"/>
      <c r="E54" s="18"/>
      <c r="F54" s="18"/>
      <c r="G54" s="18"/>
      <c r="H54" s="86"/>
      <c r="I54" s="87"/>
    </row>
    <row r="55" spans="1:9" customHeight="1" ht="13.5">
      <c r="A55" s="99"/>
      <c r="B55" s="100"/>
      <c r="C55" s="100"/>
      <c r="D55" s="100"/>
      <c r="E55" s="19"/>
      <c r="F55" s="19"/>
      <c r="G55" s="19"/>
      <c r="H55" s="81" t="str">
        <f>SUM(G50:G55)</f>
        <v>0</v>
      </c>
      <c r="I55" s="82"/>
    </row>
    <row r="56" spans="1:9" customHeight="1" ht="13.5">
      <c r="A56" s="7"/>
      <c r="B56" s="8"/>
      <c r="C56" s="8"/>
      <c r="D56" s="8"/>
      <c r="E56" s="8"/>
      <c r="F56" s="8"/>
      <c r="G56" s="8"/>
      <c r="H56" s="8"/>
      <c r="I56" s="9"/>
    </row>
    <row r="57" spans="1:9">
      <c r="A57" s="73" t="s">
        <v>48</v>
      </c>
      <c r="B57" s="74"/>
      <c r="C57" s="74"/>
      <c r="D57" s="74"/>
      <c r="E57" s="74"/>
      <c r="F57" s="74" t="s">
        <v>49</v>
      </c>
      <c r="G57" s="74"/>
      <c r="H57" s="74"/>
      <c r="I57" s="97"/>
    </row>
    <row r="58" spans="1:9">
      <c r="A58" s="98" t="s">
        <v>50</v>
      </c>
      <c r="B58" s="44"/>
      <c r="C58" s="44"/>
      <c r="D58" s="44"/>
      <c r="E58" s="44"/>
      <c r="F58" s="44"/>
      <c r="G58" s="44"/>
      <c r="H58" s="44"/>
      <c r="I58" s="45"/>
    </row>
    <row r="59" spans="1:9">
      <c r="A59" s="78"/>
      <c r="B59" s="44"/>
      <c r="C59" s="44"/>
      <c r="D59" s="44"/>
      <c r="E59" s="44"/>
      <c r="F59" s="44"/>
      <c r="G59" s="44"/>
      <c r="H59" s="44"/>
      <c r="I59" s="45"/>
    </row>
    <row r="60" spans="1:9">
      <c r="A60" s="78"/>
      <c r="B60" s="44"/>
      <c r="C60" s="44"/>
      <c r="D60" s="44"/>
      <c r="E60" s="44"/>
      <c r="F60" s="44"/>
      <c r="G60" s="44"/>
      <c r="H60" s="44"/>
      <c r="I60" s="45"/>
    </row>
    <row r="61" spans="1:9" customHeight="1" ht="13.5">
      <c r="A61" s="101"/>
      <c r="B61" s="102"/>
      <c r="C61" s="102"/>
      <c r="D61" s="102"/>
      <c r="E61" s="102"/>
      <c r="F61" s="103"/>
      <c r="G61" s="103"/>
      <c r="H61" s="93" t="str">
        <f>SUM(F58:G61)</f>
        <v>0</v>
      </c>
      <c r="I61" s="94"/>
    </row>
    <row r="62" spans="1:9" customHeight="1" ht="13.5">
      <c r="A62" s="7"/>
      <c r="B62" s="8"/>
      <c r="C62" s="8"/>
      <c r="D62" s="8"/>
      <c r="E62" s="8"/>
      <c r="F62" s="95" t="s">
        <v>51</v>
      </c>
      <c r="G62" s="96"/>
      <c r="H62" s="20" t="str">
        <f>SUM(H45,H55,H61)</f>
        <v>0</v>
      </c>
      <c r="I62" s="21"/>
    </row>
    <row r="63" spans="1:9" customHeight="1" ht="13.5">
      <c r="A63" s="112" t="s">
        <v>52</v>
      </c>
      <c r="B63" s="113"/>
      <c r="C63" s="113"/>
      <c r="D63" s="113"/>
      <c r="E63" s="113"/>
      <c r="F63" s="113"/>
      <c r="G63" s="114"/>
      <c r="H63" s="22" t="str">
        <f>SUM(G24)</f>
        <v>0</v>
      </c>
      <c r="I63" s="21"/>
    </row>
    <row r="64" spans="1:9" customHeight="1" ht="13.5">
      <c r="A64" s="115" t="s">
        <v>53</v>
      </c>
      <c r="B64" s="116"/>
      <c r="C64" s="116"/>
      <c r="D64" s="116"/>
      <c r="E64" s="116"/>
      <c r="F64" s="116"/>
      <c r="G64" s="116"/>
      <c r="H64" s="22" t="str">
        <f>H62-H63</f>
        <v>0</v>
      </c>
      <c r="I64" s="21"/>
    </row>
    <row r="65" spans="1:9" customHeight="1" ht="33">
      <c r="A65" s="7"/>
      <c r="B65" s="8"/>
      <c r="C65" s="8"/>
      <c r="D65" s="8"/>
      <c r="E65" s="8"/>
      <c r="F65" s="8"/>
      <c r="G65" s="8"/>
      <c r="H65" s="8"/>
      <c r="I65" s="9"/>
    </row>
    <row r="66" spans="1:9">
      <c r="A66" s="38" t="s">
        <v>177</v>
      </c>
      <c r="B66" s="39"/>
      <c r="C66" s="39"/>
      <c r="D66" s="39"/>
      <c r="E66" s="39"/>
      <c r="F66" s="8"/>
      <c r="G66" s="105" t="s">
        <v>55</v>
      </c>
      <c r="H66" s="106"/>
      <c r="I66" s="107"/>
    </row>
    <row r="67" spans="1:9">
      <c r="A67" s="7"/>
      <c r="B67" s="8"/>
      <c r="C67" s="8"/>
      <c r="D67" s="8"/>
      <c r="E67" s="8"/>
      <c r="F67" s="8"/>
      <c r="G67" s="8"/>
      <c r="H67" s="8"/>
      <c r="I67" s="9"/>
    </row>
    <row r="68" spans="1:9">
      <c r="A68" s="51" t="s">
        <v>56</v>
      </c>
      <c r="B68" s="52"/>
      <c r="C68" s="52"/>
      <c r="D68" s="52"/>
      <c r="E68" s="52"/>
      <c r="F68" s="52"/>
      <c r="G68" s="52"/>
      <c r="H68" s="52"/>
      <c r="I68" s="104"/>
    </row>
    <row r="69" spans="1:9" customHeight="1" ht="42">
      <c r="A69" s="7"/>
      <c r="B69" s="8"/>
      <c r="C69" s="8"/>
      <c r="D69" s="8"/>
      <c r="E69" s="8"/>
      <c r="F69" s="8"/>
      <c r="G69" s="105" t="s">
        <v>57</v>
      </c>
      <c r="H69" s="106"/>
      <c r="I69" s="107"/>
    </row>
    <row r="70" spans="1:9" customHeight="1" ht="13.5">
      <c r="A70" s="108" t="s">
        <v>58</v>
      </c>
      <c r="B70" s="109"/>
      <c r="C70" s="109"/>
      <c r="D70" s="15" t="s">
        <v>59</v>
      </c>
      <c r="E70" s="110" t="str">
        <f>SUM(H62)</f>
        <v>0</v>
      </c>
      <c r="F70" s="111"/>
      <c r="G70" s="8"/>
      <c r="H70" s="8"/>
      <c r="I70" s="9"/>
    </row>
    <row r="71" spans="1:9" customHeight="1" ht="13.5">
      <c r="A71" s="108" t="s">
        <v>60</v>
      </c>
      <c r="B71" s="109"/>
      <c r="C71" s="109"/>
      <c r="D71" s="15" t="s">
        <v>59</v>
      </c>
      <c r="E71" s="117" t="str">
        <f>SUM(H63)</f>
        <v>0</v>
      </c>
      <c r="F71" s="118"/>
      <c r="G71" s="8"/>
      <c r="H71" s="8"/>
      <c r="I71" s="9"/>
    </row>
    <row r="72" spans="1:9" customHeight="1" ht="13.5">
      <c r="A72" s="108" t="s">
        <v>61</v>
      </c>
      <c r="B72" s="109"/>
      <c r="C72" s="109"/>
      <c r="D72" s="15" t="s">
        <v>59</v>
      </c>
      <c r="E72" s="121" t="str">
        <f>SUM(H64)</f>
        <v>0</v>
      </c>
      <c r="F72" s="122"/>
      <c r="G72" s="8"/>
      <c r="H72" s="8"/>
      <c r="I72" s="9"/>
    </row>
    <row r="73" spans="1:9" customHeight="1" ht="6.75">
      <c r="A73" s="7"/>
      <c r="B73" s="8"/>
      <c r="C73" s="8"/>
      <c r="D73" s="8"/>
      <c r="E73" s="8"/>
      <c r="F73" s="8"/>
      <c r="G73" s="8"/>
      <c r="H73" s="8"/>
      <c r="I73" s="9"/>
    </row>
    <row r="74" spans="1:9" customHeight="1" ht="13.5">
      <c r="A74" s="123" t="s">
        <v>62</v>
      </c>
      <c r="B74" s="119"/>
      <c r="C74" s="119" t="s">
        <v>63</v>
      </c>
      <c r="D74" s="119"/>
      <c r="E74" s="119" t="s">
        <v>64</v>
      </c>
      <c r="F74" s="119"/>
      <c r="G74" s="119" t="s">
        <v>65</v>
      </c>
      <c r="H74" s="119"/>
      <c r="I74" s="120"/>
    </row>
    <row r="78" spans="1:9" customHeight="1" ht="13.5"/>
    <row r="79" spans="1:9">
      <c r="A79" s="3"/>
      <c r="B79" s="4"/>
      <c r="C79" s="4"/>
      <c r="D79" s="4"/>
      <c r="E79" s="4"/>
      <c r="F79" s="4"/>
      <c r="G79" s="4"/>
      <c r="H79" s="4"/>
      <c r="I79" s="5"/>
    </row>
    <row r="80" spans="1:9">
      <c r="A80" s="34" t="s">
        <v>66</v>
      </c>
      <c r="B80" s="35"/>
      <c r="C80" s="35"/>
      <c r="D80" s="35"/>
      <c r="E80" s="35"/>
      <c r="F80" s="35"/>
      <c r="G80" s="35"/>
      <c r="H80" s="35"/>
      <c r="I80" s="36"/>
    </row>
    <row r="81" spans="1:9">
      <c r="A81" s="7"/>
      <c r="B81" s="8"/>
      <c r="C81" s="8"/>
      <c r="D81" s="37" t="s">
        <v>1</v>
      </c>
      <c r="E81" s="37"/>
      <c r="F81" s="37"/>
      <c r="G81" s="8"/>
      <c r="H81" s="8"/>
      <c r="I81" s="9"/>
    </row>
    <row r="82" spans="1:9">
      <c r="A82" s="38" t="s">
        <v>178</v>
      </c>
      <c r="B82" s="39"/>
      <c r="C82" s="39"/>
      <c r="D82" s="39"/>
      <c r="E82" s="15"/>
      <c r="F82" s="15"/>
      <c r="G82" s="15"/>
      <c r="H82" s="15"/>
      <c r="I82" s="28"/>
    </row>
    <row r="83" spans="1:9">
      <c r="A83" s="7"/>
      <c r="B83" s="8"/>
      <c r="C83" s="8"/>
      <c r="D83" s="8"/>
      <c r="E83" s="8"/>
      <c r="F83" s="8"/>
      <c r="G83" s="8"/>
      <c r="H83" s="8"/>
      <c r="I83" s="9"/>
    </row>
    <row r="84" spans="1:9" customHeight="1" ht="15">
      <c r="A84" s="7"/>
      <c r="B84" s="8"/>
      <c r="C84" s="8"/>
      <c r="D84" s="23" t="s">
        <v>68</v>
      </c>
      <c r="E84" s="23"/>
      <c r="F84" s="23"/>
      <c r="G84" s="8"/>
      <c r="H84" s="8"/>
      <c r="I84" s="9"/>
    </row>
    <row r="85" spans="1:9">
      <c r="A85" s="32"/>
      <c r="B85" s="33"/>
      <c r="C85" s="8"/>
      <c r="D85" s="8"/>
      <c r="E85" s="8"/>
      <c r="F85" s="8"/>
      <c r="G85" s="8"/>
      <c r="H85" s="8"/>
      <c r="I85" s="9"/>
    </row>
    <row r="86" spans="1:9">
      <c r="A86" s="24"/>
      <c r="B86" s="40" t="s">
        <v>179</v>
      </c>
      <c r="C86" s="40"/>
      <c r="D86" s="40"/>
      <c r="E86" s="40"/>
      <c r="F86" s="40"/>
      <c r="G86" s="40"/>
      <c r="H86" s="40"/>
      <c r="I86" s="25"/>
    </row>
    <row r="87" spans="1:9">
      <c r="A87" s="24"/>
      <c r="B87" s="41"/>
      <c r="C87" s="41"/>
      <c r="D87" s="41"/>
      <c r="E87" s="41"/>
      <c r="F87" s="41"/>
      <c r="G87" s="41"/>
      <c r="H87" s="29"/>
      <c r="I87" s="25"/>
    </row>
    <row r="88" spans="1:9">
      <c r="A88" s="24"/>
      <c r="B88" s="42" t="s">
        <v>70</v>
      </c>
      <c r="C88" s="42"/>
      <c r="D88" s="42"/>
      <c r="E88" s="42"/>
      <c r="F88" s="42"/>
      <c r="G88" s="42"/>
      <c r="H88" s="42"/>
      <c r="I88" s="25"/>
    </row>
    <row r="89" spans="1:9">
      <c r="A89" s="24"/>
      <c r="B89" s="42"/>
      <c r="C89" s="42"/>
      <c r="D89" s="42"/>
      <c r="E89" s="42"/>
      <c r="F89" s="42"/>
      <c r="G89" s="42"/>
      <c r="H89" s="42"/>
      <c r="I89" s="25"/>
    </row>
    <row r="90" spans="1:9">
      <c r="A90" s="24"/>
      <c r="B90" s="40" t="s">
        <v>180</v>
      </c>
      <c r="C90" s="40"/>
      <c r="D90" s="40"/>
      <c r="E90" s="40"/>
      <c r="F90" s="40"/>
      <c r="G90" s="40"/>
      <c r="H90" s="40"/>
      <c r="I90" s="25"/>
    </row>
    <row r="91" spans="1:9">
      <c r="A91" s="7"/>
      <c r="B91" s="8"/>
      <c r="C91" s="8"/>
      <c r="D91" s="8"/>
      <c r="E91" s="8"/>
      <c r="F91" s="8"/>
      <c r="G91" s="8"/>
      <c r="H91" s="8"/>
      <c r="I91" s="9"/>
    </row>
    <row r="92" spans="1:9" customHeight="1" ht="13.5">
      <c r="A92" s="10"/>
      <c r="B92" s="11"/>
      <c r="C92" s="11"/>
      <c r="D92" s="11"/>
      <c r="E92" s="12" t="s">
        <v>72</v>
      </c>
      <c r="F92" s="11"/>
      <c r="G92" s="30" t="s">
        <v>19</v>
      </c>
      <c r="H92" s="30"/>
      <c r="I92" s="31"/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4:C4"/>
    <mergeCell ref="A71:C71"/>
    <mergeCell ref="E71:F71"/>
    <mergeCell ref="G74:I74"/>
    <mergeCell ref="A72:C72"/>
    <mergeCell ref="E72:F72"/>
    <mergeCell ref="A74:B74"/>
    <mergeCell ref="C74:D74"/>
    <mergeCell ref="E74:F74"/>
    <mergeCell ref="A68:I68"/>
    <mergeCell ref="G69:I69"/>
    <mergeCell ref="A70:C70"/>
    <mergeCell ref="E70:F70"/>
    <mergeCell ref="A63:G63"/>
    <mergeCell ref="A64:G64"/>
    <mergeCell ref="A66:E66"/>
    <mergeCell ref="G66:I66"/>
    <mergeCell ref="H61:I61"/>
    <mergeCell ref="F62:G62"/>
    <mergeCell ref="H55:I55"/>
    <mergeCell ref="A57:E57"/>
    <mergeCell ref="F57:G57"/>
    <mergeCell ref="H57:I60"/>
    <mergeCell ref="A58:E58"/>
    <mergeCell ref="F58:G58"/>
    <mergeCell ref="A59:E59"/>
    <mergeCell ref="F59:G59"/>
    <mergeCell ref="A55:B55"/>
    <mergeCell ref="C55:D55"/>
    <mergeCell ref="A61:E61"/>
    <mergeCell ref="F61:G61"/>
    <mergeCell ref="A60:E60"/>
    <mergeCell ref="F60:G60"/>
    <mergeCell ref="C50:D50"/>
    <mergeCell ref="A51:B51"/>
    <mergeCell ref="C51:D51"/>
    <mergeCell ref="A54:B54"/>
    <mergeCell ref="C54:D54"/>
    <mergeCell ref="A45:B45"/>
    <mergeCell ref="C45:D45"/>
    <mergeCell ref="H45:I45"/>
    <mergeCell ref="A47:G47"/>
    <mergeCell ref="H47:I54"/>
    <mergeCell ref="A48:D48"/>
    <mergeCell ref="E48:E49"/>
    <mergeCell ref="F48:F49"/>
    <mergeCell ref="G48:G49"/>
    <mergeCell ref="A49:B49"/>
    <mergeCell ref="A52:B52"/>
    <mergeCell ref="C52:D52"/>
    <mergeCell ref="A53:B53"/>
    <mergeCell ref="C53:D53"/>
    <mergeCell ref="C49:D49"/>
    <mergeCell ref="A50:B50"/>
    <mergeCell ref="A38:I38"/>
    <mergeCell ref="A40:I40"/>
    <mergeCell ref="A42:G42"/>
    <mergeCell ref="H42:I44"/>
    <mergeCell ref="A43:B43"/>
    <mergeCell ref="C43:D43"/>
    <mergeCell ref="E43:E44"/>
    <mergeCell ref="F43:F44"/>
    <mergeCell ref="G43:G44"/>
    <mergeCell ref="A36:I36"/>
    <mergeCell ref="A22:I22"/>
    <mergeCell ref="A24:F24"/>
    <mergeCell ref="G24:I24"/>
    <mergeCell ref="A26:I26"/>
    <mergeCell ref="A12:I12"/>
    <mergeCell ref="A14:I14"/>
    <mergeCell ref="G28:I28"/>
    <mergeCell ref="D32:F32"/>
    <mergeCell ref="A34:I34"/>
    <mergeCell ref="A46:D46"/>
    <mergeCell ref="F46:I46"/>
    <mergeCell ref="A2:I2"/>
    <mergeCell ref="D3:F3"/>
    <mergeCell ref="D4:I4"/>
    <mergeCell ref="D6:F6"/>
    <mergeCell ref="A7:B7"/>
    <mergeCell ref="A8:I8"/>
    <mergeCell ref="A9:B9"/>
    <mergeCell ref="A15:B15"/>
    <mergeCell ref="A16:I16"/>
    <mergeCell ref="A18:I18"/>
    <mergeCell ref="A20:I20"/>
    <mergeCell ref="A10:I10"/>
    <mergeCell ref="A11:B11"/>
    <mergeCell ref="G92:I92"/>
    <mergeCell ref="A85:B85"/>
    <mergeCell ref="A80:I80"/>
    <mergeCell ref="D81:F81"/>
    <mergeCell ref="A82:D82"/>
    <mergeCell ref="B90:H90"/>
    <mergeCell ref="B86:H86"/>
    <mergeCell ref="B87:G87"/>
    <mergeCell ref="B89:H89"/>
    <mergeCell ref="B88:H88"/>
  </mergeCells>
  <printOptions gridLines="false" gridLinesSet="true"/>
  <pageMargins left="0.75" right="0.75" top="1" bottom="1" header="0.5" footer="0.5"/>
  <pageSetup paperSize="9" orientation="portrait" scale="100" fitToHeight="1" fitToWidth="1"/>
  <headerFooter differentOddEven="false" differentFirst="false" scaleWithDoc="true" alignWithMargins="false">
    <oddHeader/>
    <oddFooter/>
    <evenHeader/>
    <evenFooter/>
    <firstHeader/>
    <first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24</vt:i4>
      </vt:variant>
    </vt:vector>
  </HeadingPairs>
  <TitlesOfParts>
    <vt:vector size="24" baseType="lpstr">
      <vt:lpstr>70-1-11-06-2018</vt:lpstr>
      <vt:lpstr>70-1-15-06-2018</vt:lpstr>
      <vt:lpstr>70-1-18-06-2018</vt:lpstr>
      <vt:lpstr>70-1-19-06-2018</vt:lpstr>
      <vt:lpstr>70-1-20-06-2018</vt:lpstr>
      <vt:lpstr>70-1-27-06-2018</vt:lpstr>
      <vt:lpstr>70-1-29-06-2018</vt:lpstr>
      <vt:lpstr>70-1-02-07-2018</vt:lpstr>
      <vt:lpstr>70-1-05-07-2018</vt:lpstr>
      <vt:lpstr>70-1-06-07-2018</vt:lpstr>
      <vt:lpstr>70-1-09-07-2018</vt:lpstr>
      <vt:lpstr>70-1-11-07-2018</vt:lpstr>
      <vt:lpstr>70-1-12-07-2018</vt:lpstr>
      <vt:lpstr>70-1-13-07-2018</vt:lpstr>
      <vt:lpstr>70-1-17-07-2018</vt:lpstr>
      <vt:lpstr>70-1-18-07-2018</vt:lpstr>
      <vt:lpstr>70-1-20-07-2018</vt:lpstr>
      <vt:lpstr>70-1-24-07-2018</vt:lpstr>
      <vt:lpstr>70-1-25-07-2018</vt:lpstr>
      <vt:lpstr>70-1-27-07-2018</vt:lpstr>
      <vt:lpstr>70-1-30-07-2018</vt:lpstr>
      <vt:lpstr>70-1-02-08-2018</vt:lpstr>
      <vt:lpstr>70-1-03-08-2018</vt:lpstr>
      <vt:lpstr>70-1-07-08-2018</vt:lpstr>
    </vt:vector>
  </TitlesOfParts>
  <Company>BORIS BENKO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BORIS BENKO</dc:creator>
  <cp:lastModifiedBy>Boris Benko</cp:lastModifiedBy>
  <dcterms:created xsi:type="dcterms:W3CDTF">2019-02-25T14:24:40+00:00</dcterms:created>
  <dcterms:modified xsi:type="dcterms:W3CDTF">2019-02-25T14:24:40+00:00</dcterms:modified>
  <dc:title>loko</dc:title>
  <dc:description>loko</dc:description>
  <dc:subject>loko</dc:subject>
  <cp:keywords>e</cp:keywords>
  <cp:category>Popis</cp:category>
</cp:coreProperties>
</file>