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<sst xmlns="http://schemas.openxmlformats.org/spreadsheetml/2006/main" uniqueCount="106">
  <si>
    <t>Naziv tvrtke:</t>
  </si>
  <si>
    <t>ZADRUGA RAKETA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</si>
  <si>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</si>
  <si>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</si>
  <si>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</si>
  <si>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</si>
  <si>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</si>
  <si>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</si>
  <si>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Drazen Dananic</t>
  </si>
  <si>
    <t xml:space="preserve">Marka automobila: </t>
  </si>
  <si>
    <t>RENAULT</t>
  </si>
  <si>
    <t>Registarski broj automobila:</t>
  </si>
  <si>
    <t>ZG9096AH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</si>
  <si>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</si>
  <si>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</si>
  <si>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</si>
  <si>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</si>
  <si>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</si>
  <si>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</si>
  <si>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</si>
  <si>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16.01.2018</t>
  </si>
  <si>
    <t>12:20-14:27</t>
  </si>
  <si>
    <t>Eliminacija d.o.o.</t>
  </si>
  <si>
    <t>23.01.2018</t>
  </si>
  <si>
    <t>14:34-17:24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</si>
  <si>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</si>
  <si>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</si>
  <si>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</si>
  <si>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</si>
  <si>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</si>
  <si>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</si>
  <si>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</si>
  <si>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</si>
  <si>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</si>
  <si>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</si>
  <si>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</si>
  <si>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01.02.2018</t>
  </si>
  <si>
    <t>ZA RAZDOBLJE OD 01.02.2018 DO 28.02.2018 GODINE</t>
  </si>
  <si>
    <t>01.03.2018</t>
  </si>
  <si>
    <t>ZA RAZDOBLJE OD 01.03.2018 DO 31.03.2018 GODINE</t>
  </si>
  <si>
    <t>14.03.2018</t>
  </si>
  <si>
    <t>11:57-13:53</t>
  </si>
  <si>
    <t>EPH Media d.o.o.</t>
  </si>
  <si>
    <t>30.03.2018</t>
  </si>
  <si>
    <t>12:49-14:04</t>
  </si>
  <si>
    <t>Hrvatska pošta d.d.</t>
  </si>
  <si>
    <t>01.04.2018</t>
  </si>
  <si>
    <t>ZA RAZDOBLJE OD 01.04.2018 DO 30.04.2018 GODINE</t>
  </si>
  <si>
    <t>03.04.2018</t>
  </si>
  <si>
    <t>14:17-17:44</t>
  </si>
  <si>
    <t>DO.RE.MI. d.o.o.</t>
  </si>
  <si>
    <t>09.04.2018</t>
  </si>
  <si>
    <t>8:11-9:14</t>
  </si>
  <si>
    <t>11.04.2018</t>
  </si>
  <si>
    <t>10:43-11:51</t>
  </si>
  <si>
    <t>De Tempore d.o.o.</t>
  </si>
  <si>
    <t>25.04.2018</t>
  </si>
  <si>
    <t>11:52-13:55</t>
  </si>
  <si>
    <t>Elgrad d.o.o.</t>
  </si>
  <si>
    <t>30.04.2018</t>
  </si>
  <si>
    <t>15:11-17:48</t>
  </si>
  <si>
    <t>01.05.2018</t>
  </si>
  <si>
    <t>ZA RAZDOBLJE OD 01.05.2018 DO 31.05.2018 GODINE</t>
  </si>
  <si>
    <t>21.05.2018</t>
  </si>
  <si>
    <t>12:02-13:11</t>
  </si>
  <si>
    <t>Odvjetničko društvo Mateša &amp; Kapitan</t>
  </si>
  <si>
    <t>01.06.2018</t>
  </si>
  <si>
    <t>ZA RAZDOBLJE OD 01.06.2018 DO 30.06.2018 GODINE</t>
  </si>
  <si>
    <t>01.07.2018</t>
  </si>
  <si>
    <t>ZA RAZDOBLJE OD 01.07.2018 DO 31.07.2018 GODINE</t>
  </si>
  <si>
    <t>03.07.2018</t>
  </si>
  <si>
    <t>9:27-10:26</t>
  </si>
  <si>
    <t>06.07.2018</t>
  </si>
  <si>
    <t>8:57-11:15</t>
  </si>
  <si>
    <t>ELODA PLUS d.o.o.</t>
  </si>
  <si>
    <t>25.07.2018</t>
  </si>
  <si>
    <t>15:36-18:12</t>
  </si>
  <si>
    <t>01.08.2018</t>
  </si>
  <si>
    <t>ZA RAZDOBLJE OD 01.08.2018 DO 31.08.2018 GODINE</t>
  </si>
  <si>
    <t>23.08.2018</t>
  </si>
  <si>
    <t>12:06-13:50</t>
  </si>
  <si>
    <t>01.09.2018</t>
  </si>
  <si>
    <t>ZA RAZDOBLJE OD 01.09.2018 DO 30.09.2018 GODINE</t>
  </si>
  <si>
    <t>01.10.2018</t>
  </si>
  <si>
    <t>ZA RAZDOBLJE OD 01.10.2018 DO 31.10.2018 GODINE</t>
  </si>
  <si>
    <t>02.10.2018</t>
  </si>
  <si>
    <t>12:22-13:53</t>
  </si>
  <si>
    <t>17.10.2018</t>
  </si>
  <si>
    <t>11:05-14:25</t>
  </si>
  <si>
    <t>23.10.2018</t>
  </si>
  <si>
    <t>10:02-11:50</t>
  </si>
  <si>
    <t>29.10.2018</t>
  </si>
  <si>
    <t>8:45-9:29</t>
  </si>
  <si>
    <t>01.11.2018</t>
  </si>
  <si>
    <t>ZA RAZDOBLJE OD 01.11.2018 DO 30.11.2018 GODINE</t>
  </si>
  <si>
    <t>12.11.2018</t>
  </si>
  <si>
    <t>15:40-17:14</t>
  </si>
  <si>
    <t>23.11.2018</t>
  </si>
  <si>
    <t>11:09-14:03</t>
  </si>
  <si>
    <t>26.11.2018</t>
  </si>
  <si>
    <t>10:16-11:51</t>
  </si>
  <si>
    <t>01.12.2018</t>
  </si>
  <si>
    <t>ZA RAZDOBLJE OD 01.12.2018 DO 31.12.2018 GODINE</t>
  </si>
  <si>
    <t>24.12.2018</t>
  </si>
  <si>
    <t>9:08-9:47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</si>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</sst>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1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445058</v>
      </c>
      <c r="D13" s="30">
        <v>445087</v>
      </c>
      <c r="E13" s="30">
        <v>29</v>
      </c>
      <c r="F13" s="30" t="s">
        <v>22</v>
      </c>
      <c r="G13" s="30"/>
    </row>
    <row r="14" spans="1:7">
      <c r="A14" s="30" t="s">
        <v>23</v>
      </c>
      <c r="B14" s="30" t="s">
        <v>24</v>
      </c>
      <c r="C14" s="30">
        <v>445107</v>
      </c>
      <c r="D14" s="30">
        <v>445136</v>
      </c>
      <c r="E14" s="30">
        <v>29</v>
      </c>
      <c r="F14" s="30" t="s">
        <v>22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25</v>
      </c>
      <c r="B16" s="19"/>
      <c r="C16" s="10"/>
      <c r="D16" s="10"/>
      <c r="E16" s="10">
        <v>58</v>
      </c>
      <c r="F16" s="1"/>
      <c r="G16" s="1"/>
    </row>
    <row r="18" spans="1:7">
      <c r="A18" s="12" t="s">
        <v>26</v>
      </c>
      <c r="B18" s="13"/>
      <c r="C18" s="13"/>
      <c r="D18" s="13"/>
      <c r="E18" s="13"/>
      <c r="F18" s="13"/>
      <c r="G18" s="12" t="s">
        <v>27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28</v>
      </c>
      <c r="B23" s="25"/>
      <c r="C23" s="25"/>
      <c r="D23" s="25"/>
      <c r="E23" s="11" t="s">
        <v>29</v>
      </c>
      <c r="F23" s="11" t="s">
        <v>30</v>
      </c>
      <c r="G23" s="8" t="s">
        <v>31</v>
      </c>
    </row>
    <row r="24" spans="1:7">
      <c r="A24" s="21" t="s">
        <v>32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33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34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35</v>
      </c>
      <c r="B27" s="20"/>
      <c r="C27" s="27" t="s">
        <v>36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84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85</v>
      </c>
      <c r="B13" s="30" t="s">
        <v>86</v>
      </c>
      <c r="C13" s="30">
        <v>449549</v>
      </c>
      <c r="D13" s="30">
        <v>449559</v>
      </c>
      <c r="E13" s="30">
        <v>10</v>
      </c>
      <c r="F13" s="30" t="s">
        <v>45</v>
      </c>
      <c r="G13" s="30"/>
    </row>
    <row r="14" spans="1:7">
      <c r="A14" s="30" t="s">
        <v>87</v>
      </c>
      <c r="B14" s="30" t="s">
        <v>88</v>
      </c>
      <c r="C14" s="30">
        <v>449602</v>
      </c>
      <c r="D14" s="30">
        <v>449631</v>
      </c>
      <c r="E14" s="30">
        <v>29</v>
      </c>
      <c r="F14" s="30" t="s">
        <v>22</v>
      </c>
      <c r="G14" s="30"/>
    </row>
    <row r="15" spans="1:7">
      <c r="A15" s="30" t="s">
        <v>89</v>
      </c>
      <c r="B15" s="30" t="s">
        <v>90</v>
      </c>
      <c r="C15" s="30">
        <v>449681</v>
      </c>
      <c r="D15" s="30">
        <v>449691</v>
      </c>
      <c r="E15" s="30">
        <v>10</v>
      </c>
      <c r="F15" s="30" t="s">
        <v>45</v>
      </c>
      <c r="G15" s="30"/>
    </row>
    <row r="16" spans="1:7">
      <c r="A16" s="30" t="s">
        <v>91</v>
      </c>
      <c r="B16" s="30" t="s">
        <v>92</v>
      </c>
      <c r="C16" s="30">
        <v>449730</v>
      </c>
      <c r="D16" s="30">
        <v>449734</v>
      </c>
      <c r="E16" s="30">
        <v>4</v>
      </c>
      <c r="F16" s="30" t="s">
        <v>65</v>
      </c>
      <c r="G16" s="30"/>
    </row>
    <row r="17" spans="1:7">
      <c r="A17" s="9"/>
      <c r="B17" s="9"/>
      <c r="C17" s="9"/>
      <c r="D17" s="9"/>
      <c r="E17" s="9"/>
      <c r="F17" s="5"/>
      <c r="G17" s="5"/>
    </row>
    <row r="18" spans="1:7">
      <c r="A18" s="19" t="s">
        <v>25</v>
      </c>
      <c r="B18" s="19"/>
      <c r="C18" s="10"/>
      <c r="D18" s="10"/>
      <c r="E18" s="10">
        <v>53</v>
      </c>
      <c r="F18" s="1"/>
      <c r="G18" s="1"/>
    </row>
    <row r="20" spans="1:7">
      <c r="A20" s="12" t="s">
        <v>26</v>
      </c>
      <c r="B20" s="13"/>
      <c r="C20" s="13"/>
      <c r="D20" s="13"/>
      <c r="E20" s="13"/>
      <c r="F20" s="13"/>
      <c r="G20" s="12" t="s">
        <v>27</v>
      </c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24" t="s">
        <v>28</v>
      </c>
      <c r="B25" s="25"/>
      <c r="C25" s="25"/>
      <c r="D25" s="25"/>
      <c r="E25" s="11" t="s">
        <v>29</v>
      </c>
      <c r="F25" s="11" t="s">
        <v>30</v>
      </c>
      <c r="G25" s="8" t="s">
        <v>31</v>
      </c>
    </row>
    <row r="26" spans="1:7">
      <c r="A26" s="21" t="s">
        <v>32</v>
      </c>
      <c r="B26" s="22"/>
      <c r="C26" s="22"/>
      <c r="D26" s="23"/>
      <c r="E26" s="14" t="str">
        <f>+E18</f>
        <v>0</v>
      </c>
      <c r="F26" s="15">
        <v>2</v>
      </c>
      <c r="G26" s="16" t="str">
        <f>+E26*F26</f>
        <v>0</v>
      </c>
    </row>
    <row r="27" spans="1:7">
      <c r="A27" s="20" t="s">
        <v>33</v>
      </c>
      <c r="B27" s="20"/>
      <c r="C27" s="26"/>
      <c r="D27" s="26"/>
      <c r="E27" s="26"/>
      <c r="F27" s="26"/>
      <c r="G27" s="17">
        <v>0</v>
      </c>
    </row>
    <row r="28" spans="1:7">
      <c r="A28" s="20" t="s">
        <v>34</v>
      </c>
      <c r="B28" s="20"/>
      <c r="C28" s="20"/>
      <c r="D28" s="20"/>
      <c r="E28" s="20"/>
      <c r="F28" s="20"/>
      <c r="G28" s="16" t="str">
        <f>SUM(G26:G27)</f>
        <v>0</v>
      </c>
    </row>
    <row r="29" spans="1:7">
      <c r="A29" s="20" t="s">
        <v>35</v>
      </c>
      <c r="B29" s="20"/>
      <c r="C29" s="27" t="s">
        <v>93</v>
      </c>
      <c r="D29" s="28"/>
      <c r="E29" s="28"/>
      <c r="F29" s="28"/>
      <c r="G29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8:B18"/>
    <mergeCell ref="A29:B29"/>
    <mergeCell ref="A26:D26"/>
    <mergeCell ref="A25:D25"/>
    <mergeCell ref="A27:B27"/>
    <mergeCell ref="C27:F27"/>
    <mergeCell ref="A28:F28"/>
    <mergeCell ref="C29:G29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94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95</v>
      </c>
      <c r="B13" s="30" t="s">
        <v>96</v>
      </c>
      <c r="C13" s="30">
        <v>449766</v>
      </c>
      <c r="D13" s="30">
        <v>449776</v>
      </c>
      <c r="E13" s="30">
        <v>10</v>
      </c>
      <c r="F13" s="30" t="s">
        <v>45</v>
      </c>
      <c r="G13" s="30"/>
    </row>
    <row r="14" spans="1:7">
      <c r="A14" s="30" t="s">
        <v>97</v>
      </c>
      <c r="B14" s="30" t="s">
        <v>98</v>
      </c>
      <c r="C14" s="30">
        <v>449813</v>
      </c>
      <c r="D14" s="30">
        <v>449853</v>
      </c>
      <c r="E14" s="30">
        <v>40</v>
      </c>
      <c r="F14" s="30" t="s">
        <v>74</v>
      </c>
      <c r="G14" s="30"/>
    </row>
    <row r="15" spans="1:7">
      <c r="A15" s="30" t="s">
        <v>99</v>
      </c>
      <c r="B15" s="30" t="s">
        <v>100</v>
      </c>
      <c r="C15" s="30">
        <v>449900</v>
      </c>
      <c r="D15" s="30">
        <v>449910</v>
      </c>
      <c r="E15" s="30">
        <v>10</v>
      </c>
      <c r="F15" s="30" t="s">
        <v>45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25</v>
      </c>
      <c r="B17" s="19"/>
      <c r="C17" s="10"/>
      <c r="D17" s="10"/>
      <c r="E17" s="10">
        <v>60</v>
      </c>
      <c r="F17" s="1"/>
      <c r="G17" s="1"/>
    </row>
    <row r="19" spans="1:7">
      <c r="A19" s="12" t="s">
        <v>26</v>
      </c>
      <c r="B19" s="13"/>
      <c r="C19" s="13"/>
      <c r="D19" s="13"/>
      <c r="E19" s="13"/>
      <c r="F19" s="13"/>
      <c r="G19" s="12" t="s">
        <v>27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28</v>
      </c>
      <c r="B24" s="25"/>
      <c r="C24" s="25"/>
      <c r="D24" s="25"/>
      <c r="E24" s="11" t="s">
        <v>29</v>
      </c>
      <c r="F24" s="11" t="s">
        <v>30</v>
      </c>
      <c r="G24" s="8" t="s">
        <v>31</v>
      </c>
    </row>
    <row r="25" spans="1:7">
      <c r="A25" s="21" t="s">
        <v>32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33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34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35</v>
      </c>
      <c r="B28" s="20"/>
      <c r="C28" s="27" t="s">
        <v>101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102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103</v>
      </c>
      <c r="B13" s="30" t="s">
        <v>104</v>
      </c>
      <c r="C13" s="30">
        <v>449959</v>
      </c>
      <c r="D13" s="30">
        <v>449963</v>
      </c>
      <c r="E13" s="30">
        <v>4</v>
      </c>
      <c r="F13" s="30" t="s">
        <v>65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25</v>
      </c>
      <c r="B15" s="19"/>
      <c r="C15" s="10"/>
      <c r="D15" s="10"/>
      <c r="E15" s="10">
        <v>4</v>
      </c>
      <c r="F15" s="1"/>
      <c r="G15" s="1"/>
    </row>
    <row r="17" spans="1:7">
      <c r="A17" s="12" t="s">
        <v>26</v>
      </c>
      <c r="B17" s="13"/>
      <c r="C17" s="13"/>
      <c r="D17" s="13"/>
      <c r="E17" s="13"/>
      <c r="F17" s="13"/>
      <c r="G17" s="12" t="s">
        <v>27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28</v>
      </c>
      <c r="B22" s="25"/>
      <c r="C22" s="25"/>
      <c r="D22" s="25"/>
      <c r="E22" s="11" t="s">
        <v>29</v>
      </c>
      <c r="F22" s="11" t="s">
        <v>30</v>
      </c>
      <c r="G22" s="8" t="s">
        <v>31</v>
      </c>
    </row>
    <row r="23" spans="1:7">
      <c r="A23" s="21" t="s">
        <v>32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33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34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35</v>
      </c>
      <c r="B26" s="20"/>
      <c r="C26" s="27" t="s">
        <v>105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25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26</v>
      </c>
      <c r="B16" s="13"/>
      <c r="C16" s="13"/>
      <c r="D16" s="13"/>
      <c r="E16" s="13">
        <v>0</v>
      </c>
      <c r="F16" s="13"/>
      <c r="G16" s="12" t="s">
        <v>27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28</v>
      </c>
      <c r="B21" s="25"/>
      <c r="C21" s="25"/>
      <c r="D21" s="25"/>
      <c r="E21" s="11" t="s">
        <v>29</v>
      </c>
      <c r="F21" s="11" t="s">
        <v>30</v>
      </c>
      <c r="G21" s="8" t="s">
        <v>31</v>
      </c>
    </row>
    <row r="22" spans="1:7">
      <c r="A22" s="21" t="s">
        <v>32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33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34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35</v>
      </c>
      <c r="B25" s="20"/>
      <c r="C25" s="27"/>
      <c r="D25" s="28"/>
      <c r="E25" s="28"/>
      <c r="F25" s="28"/>
      <c r="G25" s="29"/>
    </row>
    <row r="27" spans="1:7">
      <c r="C27" t="s"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40</v>
      </c>
      <c r="B13" s="30" t="s">
        <v>41</v>
      </c>
      <c r="C13" s="30">
        <v>446114</v>
      </c>
      <c r="D13" s="30">
        <v>446122</v>
      </c>
      <c r="E13" s="30">
        <v>8</v>
      </c>
      <c r="F13" s="30" t="s">
        <v>42</v>
      </c>
      <c r="G13" s="30"/>
    </row>
    <row r="14" spans="1:7">
      <c r="A14" s="30" t="s">
        <v>43</v>
      </c>
      <c r="B14" s="30" t="s">
        <v>44</v>
      </c>
      <c r="C14" s="30">
        <v>446135</v>
      </c>
      <c r="D14" s="30">
        <v>446145</v>
      </c>
      <c r="E14" s="30">
        <v>10</v>
      </c>
      <c r="F14" s="30" t="s">
        <v>45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25</v>
      </c>
      <c r="B16" s="19"/>
      <c r="C16" s="10"/>
      <c r="D16" s="10"/>
      <c r="E16" s="10">
        <v>18</v>
      </c>
      <c r="F16" s="1"/>
      <c r="G16" s="1"/>
    </row>
    <row r="18" spans="1:7">
      <c r="A18" s="12" t="s">
        <v>26</v>
      </c>
      <c r="B18" s="13"/>
      <c r="C18" s="13"/>
      <c r="D18" s="13"/>
      <c r="E18" s="13"/>
      <c r="F18" s="13"/>
      <c r="G18" s="12" t="s">
        <v>27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28</v>
      </c>
      <c r="B23" s="25"/>
      <c r="C23" s="25"/>
      <c r="D23" s="25"/>
      <c r="E23" s="11" t="s">
        <v>29</v>
      </c>
      <c r="F23" s="11" t="s">
        <v>30</v>
      </c>
      <c r="G23" s="8" t="s">
        <v>31</v>
      </c>
    </row>
    <row r="24" spans="1:7">
      <c r="A24" s="21" t="s">
        <v>32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33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34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35</v>
      </c>
      <c r="B27" s="20"/>
      <c r="C27" s="27" t="s">
        <v>46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48</v>
      </c>
      <c r="B13" s="30" t="s">
        <v>49</v>
      </c>
      <c r="C13" s="30">
        <v>446190</v>
      </c>
      <c r="D13" s="30">
        <v>446220</v>
      </c>
      <c r="E13" s="30">
        <v>30</v>
      </c>
      <c r="F13" s="30" t="s">
        <v>50</v>
      </c>
      <c r="G13" s="30"/>
    </row>
    <row r="14" spans="1:7">
      <c r="A14" s="30" t="s">
        <v>51</v>
      </c>
      <c r="B14" s="30" t="s">
        <v>52</v>
      </c>
      <c r="C14" s="30">
        <v>446247</v>
      </c>
      <c r="D14" s="30">
        <v>446255</v>
      </c>
      <c r="E14" s="30">
        <v>8</v>
      </c>
      <c r="F14" s="30" t="s">
        <v>42</v>
      </c>
      <c r="G14" s="30"/>
    </row>
    <row r="15" spans="1:7">
      <c r="A15" s="30" t="s">
        <v>53</v>
      </c>
      <c r="B15" s="30" t="s">
        <v>54</v>
      </c>
      <c r="C15" s="30">
        <v>446269</v>
      </c>
      <c r="D15" s="30">
        <v>446276</v>
      </c>
      <c r="E15" s="30">
        <v>7</v>
      </c>
      <c r="F15" s="30" t="s">
        <v>55</v>
      </c>
      <c r="G15" s="30"/>
    </row>
    <row r="16" spans="1:7">
      <c r="A16" s="30" t="s">
        <v>56</v>
      </c>
      <c r="B16" s="30" t="s">
        <v>57</v>
      </c>
      <c r="C16" s="30">
        <v>447263</v>
      </c>
      <c r="D16" s="30">
        <v>447279</v>
      </c>
      <c r="E16" s="30">
        <v>16</v>
      </c>
      <c r="F16" s="30" t="s">
        <v>58</v>
      </c>
      <c r="G16" s="30"/>
    </row>
    <row r="17" spans="1:7">
      <c r="A17" s="30" t="s">
        <v>59</v>
      </c>
      <c r="B17" s="30" t="s">
        <v>60</v>
      </c>
      <c r="C17" s="30">
        <v>447319</v>
      </c>
      <c r="D17" s="30">
        <v>447349</v>
      </c>
      <c r="E17" s="30">
        <v>30</v>
      </c>
      <c r="F17" s="30" t="s">
        <v>50</v>
      </c>
      <c r="G17" s="30"/>
    </row>
    <row r="18" spans="1:7">
      <c r="A18" s="9"/>
      <c r="B18" s="9"/>
      <c r="C18" s="9"/>
      <c r="D18" s="9"/>
      <c r="E18" s="9"/>
      <c r="F18" s="5"/>
      <c r="G18" s="5"/>
    </row>
    <row r="19" spans="1:7">
      <c r="A19" s="19" t="s">
        <v>25</v>
      </c>
      <c r="B19" s="19"/>
      <c r="C19" s="10"/>
      <c r="D19" s="10"/>
      <c r="E19" s="10">
        <v>91</v>
      </c>
      <c r="F19" s="1"/>
      <c r="G19" s="1"/>
    </row>
    <row r="21" spans="1:7">
      <c r="A21" s="12" t="s">
        <v>26</v>
      </c>
      <c r="B21" s="13"/>
      <c r="C21" s="13"/>
      <c r="D21" s="13"/>
      <c r="E21" s="13"/>
      <c r="F21" s="13"/>
      <c r="G21" s="12" t="s">
        <v>27</v>
      </c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13"/>
      <c r="B25" s="13"/>
      <c r="C25" s="13"/>
      <c r="D25" s="13"/>
      <c r="E25" s="13"/>
      <c r="F25" s="13"/>
      <c r="G25" s="13"/>
    </row>
    <row r="26" spans="1:7">
      <c r="A26" s="24" t="s">
        <v>28</v>
      </c>
      <c r="B26" s="25"/>
      <c r="C26" s="25"/>
      <c r="D26" s="25"/>
      <c r="E26" s="11" t="s">
        <v>29</v>
      </c>
      <c r="F26" s="11" t="s">
        <v>30</v>
      </c>
      <c r="G26" s="8" t="s">
        <v>31</v>
      </c>
    </row>
    <row r="27" spans="1:7">
      <c r="A27" s="21" t="s">
        <v>32</v>
      </c>
      <c r="B27" s="22"/>
      <c r="C27" s="22"/>
      <c r="D27" s="23"/>
      <c r="E27" s="14" t="str">
        <f>+E19</f>
        <v>0</v>
      </c>
      <c r="F27" s="15">
        <v>2</v>
      </c>
      <c r="G27" s="16" t="str">
        <f>+E27*F27</f>
        <v>0</v>
      </c>
    </row>
    <row r="28" spans="1:7">
      <c r="A28" s="20" t="s">
        <v>33</v>
      </c>
      <c r="B28" s="20"/>
      <c r="C28" s="26"/>
      <c r="D28" s="26"/>
      <c r="E28" s="26"/>
      <c r="F28" s="26"/>
      <c r="G28" s="17">
        <v>0</v>
      </c>
    </row>
    <row r="29" spans="1:7">
      <c r="A29" s="20" t="s">
        <v>34</v>
      </c>
      <c r="B29" s="20"/>
      <c r="C29" s="20"/>
      <c r="D29" s="20"/>
      <c r="E29" s="20"/>
      <c r="F29" s="20"/>
      <c r="G29" s="16" t="str">
        <f>SUM(G27:G28)</f>
        <v>0</v>
      </c>
    </row>
    <row r="30" spans="1:7">
      <c r="A30" s="20" t="s">
        <v>35</v>
      </c>
      <c r="B30" s="20"/>
      <c r="C30" s="27" t="s">
        <v>61</v>
      </c>
      <c r="D30" s="28"/>
      <c r="E30" s="28"/>
      <c r="F30" s="28"/>
      <c r="G30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9:B19"/>
    <mergeCell ref="A30:B30"/>
    <mergeCell ref="A27:D27"/>
    <mergeCell ref="A26:D26"/>
    <mergeCell ref="A28:B28"/>
    <mergeCell ref="C28:F28"/>
    <mergeCell ref="A29:F29"/>
    <mergeCell ref="C30:G30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63</v>
      </c>
      <c r="B13" s="30" t="s">
        <v>64</v>
      </c>
      <c r="C13" s="30">
        <v>447372</v>
      </c>
      <c r="D13" s="30">
        <v>447376</v>
      </c>
      <c r="E13" s="30">
        <v>4</v>
      </c>
      <c r="F13" s="30" t="s">
        <v>65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25</v>
      </c>
      <c r="B15" s="19"/>
      <c r="C15" s="10"/>
      <c r="D15" s="10"/>
      <c r="E15" s="10">
        <v>4</v>
      </c>
      <c r="F15" s="1"/>
      <c r="G15" s="1"/>
    </row>
    <row r="17" spans="1:7">
      <c r="A17" s="12" t="s">
        <v>26</v>
      </c>
      <c r="B17" s="13"/>
      <c r="C17" s="13"/>
      <c r="D17" s="13"/>
      <c r="E17" s="13"/>
      <c r="F17" s="13"/>
      <c r="G17" s="12" t="s">
        <v>27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28</v>
      </c>
      <c r="B22" s="25"/>
      <c r="C22" s="25"/>
      <c r="D22" s="25"/>
      <c r="E22" s="11" t="s">
        <v>29</v>
      </c>
      <c r="F22" s="11" t="s">
        <v>30</v>
      </c>
      <c r="G22" s="8" t="s">
        <v>31</v>
      </c>
    </row>
    <row r="23" spans="1:7">
      <c r="A23" s="21" t="s">
        <v>32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33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34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35</v>
      </c>
      <c r="B26" s="20"/>
      <c r="C26" s="27" t="s">
        <v>66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25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26</v>
      </c>
      <c r="B16" s="13"/>
      <c r="C16" s="13"/>
      <c r="D16" s="13"/>
      <c r="E16" s="13"/>
      <c r="F16" s="13"/>
      <c r="G16" s="12" t="s">
        <v>27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28</v>
      </c>
      <c r="B21" s="25"/>
      <c r="C21" s="25"/>
      <c r="D21" s="25"/>
      <c r="E21" s="11" t="s">
        <v>29</v>
      </c>
      <c r="F21" s="11" t="s">
        <v>30</v>
      </c>
      <c r="G21" s="8" t="s">
        <v>31</v>
      </c>
    </row>
    <row r="22" spans="1:7">
      <c r="A22" s="21" t="s">
        <v>32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33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34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35</v>
      </c>
      <c r="B25" s="20"/>
      <c r="C25" s="27"/>
      <c r="D25" s="28"/>
      <c r="E25" s="28"/>
      <c r="F25" s="28"/>
      <c r="G25" s="29"/>
    </row>
    <row r="26" spans="1:7">
      <c r="C26" t="s">
        <v>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70</v>
      </c>
      <c r="B13" s="30" t="s">
        <v>71</v>
      </c>
      <c r="C13" s="30">
        <v>448381</v>
      </c>
      <c r="D13" s="30">
        <v>448389</v>
      </c>
      <c r="E13" s="30">
        <v>8</v>
      </c>
      <c r="F13" s="30" t="s">
        <v>42</v>
      </c>
      <c r="G13" s="30"/>
    </row>
    <row r="14" spans="1:7">
      <c r="A14" s="30" t="s">
        <v>72</v>
      </c>
      <c r="B14" s="30" t="s">
        <v>73</v>
      </c>
      <c r="C14" s="30">
        <v>448428</v>
      </c>
      <c r="D14" s="30">
        <v>448468</v>
      </c>
      <c r="E14" s="30">
        <v>40</v>
      </c>
      <c r="F14" s="30" t="s">
        <v>74</v>
      </c>
      <c r="G14" s="30"/>
    </row>
    <row r="15" spans="1:7">
      <c r="A15" s="30" t="s">
        <v>75</v>
      </c>
      <c r="B15" s="30" t="s">
        <v>76</v>
      </c>
      <c r="C15" s="30">
        <v>448504</v>
      </c>
      <c r="D15" s="30">
        <v>448534</v>
      </c>
      <c r="E15" s="30">
        <v>30</v>
      </c>
      <c r="F15" s="30" t="s">
        <v>50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25</v>
      </c>
      <c r="B17" s="19"/>
      <c r="C17" s="10"/>
      <c r="D17" s="10"/>
      <c r="E17" s="10">
        <v>78</v>
      </c>
      <c r="F17" s="1"/>
      <c r="G17" s="1"/>
    </row>
    <row r="19" spans="1:7">
      <c r="A19" s="12" t="s">
        <v>26</v>
      </c>
      <c r="B19" s="13"/>
      <c r="C19" s="13"/>
      <c r="D19" s="13"/>
      <c r="E19" s="13"/>
      <c r="F19" s="13"/>
      <c r="G19" s="12" t="s">
        <v>27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28</v>
      </c>
      <c r="B24" s="25"/>
      <c r="C24" s="25"/>
      <c r="D24" s="25"/>
      <c r="E24" s="11" t="s">
        <v>29</v>
      </c>
      <c r="F24" s="11" t="s">
        <v>30</v>
      </c>
      <c r="G24" s="8" t="s">
        <v>31</v>
      </c>
    </row>
    <row r="25" spans="1:7">
      <c r="A25" s="21" t="s">
        <v>32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33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34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35</v>
      </c>
      <c r="B28" s="20"/>
      <c r="C28" s="27" t="s">
        <v>77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79</v>
      </c>
      <c r="B13" s="30" t="s">
        <v>80</v>
      </c>
      <c r="C13" s="30">
        <v>449149</v>
      </c>
      <c r="D13" s="30">
        <v>449165</v>
      </c>
      <c r="E13" s="30">
        <v>16</v>
      </c>
      <c r="F13" s="30" t="s">
        <v>58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25</v>
      </c>
      <c r="B15" s="19"/>
      <c r="C15" s="10"/>
      <c r="D15" s="10"/>
      <c r="E15" s="10">
        <v>16</v>
      </c>
      <c r="F15" s="1"/>
      <c r="G15" s="1"/>
    </row>
    <row r="17" spans="1:7">
      <c r="A17" s="12" t="s">
        <v>26</v>
      </c>
      <c r="B17" s="13"/>
      <c r="C17" s="13"/>
      <c r="D17" s="13"/>
      <c r="E17" s="13"/>
      <c r="F17" s="13"/>
      <c r="G17" s="12" t="s">
        <v>27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28</v>
      </c>
      <c r="B22" s="25"/>
      <c r="C22" s="25"/>
      <c r="D22" s="25"/>
      <c r="E22" s="11" t="s">
        <v>29</v>
      </c>
      <c r="F22" s="11" t="s">
        <v>30</v>
      </c>
      <c r="G22" s="8" t="s">
        <v>31</v>
      </c>
    </row>
    <row r="23" spans="1:7">
      <c r="A23" s="21" t="s">
        <v>32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33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34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35</v>
      </c>
      <c r="B26" s="20"/>
      <c r="C26" s="27" t="s">
        <v>81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82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25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26</v>
      </c>
      <c r="B16" s="13"/>
      <c r="C16" s="13"/>
      <c r="D16" s="13"/>
      <c r="E16" s="13"/>
      <c r="F16" s="13"/>
      <c r="G16" s="12" t="s">
        <v>27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28</v>
      </c>
      <c r="B21" s="25"/>
      <c r="C21" s="25"/>
      <c r="D21" s="25"/>
      <c r="E21" s="11" t="s">
        <v>29</v>
      </c>
      <c r="F21" s="11" t="s">
        <v>30</v>
      </c>
      <c r="G21" s="8" t="s">
        <v>31</v>
      </c>
    </row>
    <row r="22" spans="1:7">
      <c r="A22" s="21" t="s">
        <v>32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33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34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35</v>
      </c>
      <c r="B25" s="20"/>
      <c r="C25" s="27"/>
      <c r="D25" s="28"/>
      <c r="E25" s="28"/>
      <c r="F25" s="28"/>
      <c r="G25" s="29"/>
    </row>
    <row r="26" spans="1:7">
      <c r="C26" t="s">
        <v>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ZADRUGA RAKETA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ZADRUGA RAKETA</dc:creator>
  <cp:lastModifiedBy/>
  <dcterms:created xsi:type="dcterms:W3CDTF">2019-08-06T11:06:25+01:00</dcterms:created>
  <dcterms:modified xsi:type="dcterms:W3CDTF">2019-08-06T11:06:25+01:00</dcterms:modified>
  <dc:title>loko</dc:title>
  <dc:description>loko</dc:description>
  <dc:subject>loko</dc:subject>
  <cp:keywords>e</cp:keywords>
  <cp:category>Popis</cp:category>
</cp:coreProperties>
</file>